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qicltd.sharepoint.com/sites/Sustainability/Shared Documents/E. Reporting/A. RE Annual ESG Report/FY24/Data/"/>
    </mc:Choice>
  </mc:AlternateContent>
  <xr:revisionPtr revIDLastSave="0" documentId="8_{0B8B2870-D6ED-41DB-9EF2-8F8C914DBDF2}" xr6:coauthVersionLast="47" xr6:coauthVersionMax="47" xr10:uidLastSave="{00000000-0000-0000-0000-000000000000}"/>
  <workbookProtection workbookAlgorithmName="SHA-512" workbookHashValue="5sELOq5Mdn2D9kLxBkB2/UcMMhnw2GAqbeAaZa0WTHffq3qiZPZGHjXXkEMEPTf6Y+9KLU1Lyb8glh9AjzxUFw==" workbookSaltValue="Xsu/vOuxXYk7OzISlq2ktw==" workbookSpinCount="100000" lockStructure="1"/>
  <bookViews>
    <workbookView xWindow="-13065" yWindow="-21600" windowWidth="26010" windowHeight="20985" xr2:uid="{C2FF2A10-4458-4B7B-A42B-4A2B2144E98C}"/>
  </bookViews>
  <sheets>
    <sheet name="Important Information" sheetId="5" r:id="rId1"/>
    <sheet name="QOF" sheetId="1" r:id="rId2"/>
    <sheet name="QACPF" sheetId="2" r:id="rId3"/>
    <sheet name="QARP" sheetId="3" r:id="rId4"/>
    <sheet name="QTCF-QPF"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 i="1" l="1"/>
  <c r="W15" i="2"/>
  <c r="W9" i="3"/>
</calcChain>
</file>

<file path=xl/sharedStrings.xml><?xml version="1.0" encoding="utf-8"?>
<sst xmlns="http://schemas.openxmlformats.org/spreadsheetml/2006/main" count="372" uniqueCount="110">
  <si>
    <r>
      <rPr>
        <b/>
        <sz val="10"/>
        <color theme="1"/>
        <rFont val="Arial"/>
        <family val="2"/>
      </rPr>
      <t xml:space="preserve">QIC Real Estate Financial Year 2024, ESG Performance Data </t>
    </r>
    <r>
      <rPr>
        <sz val="10"/>
        <color theme="1"/>
        <rFont val="Arial"/>
        <family val="2"/>
      </rPr>
      <t xml:space="preserve">
This spreadsheet is a supplimentary document to the 2024 Financial Year QIC Real Estate ESG Report. All data in this document is to be taken in context with the ESG Report. The 2024 Financial Year QIC Real Estate ESG report which can be accessed at: www.qicre.com/ESG/2024-ESG-report
</t>
    </r>
    <r>
      <rPr>
        <b/>
        <sz val="10"/>
        <color theme="1"/>
        <rFont val="Arial"/>
        <family val="2"/>
      </rPr>
      <t>Important Information</t>
    </r>
    <r>
      <rPr>
        <sz val="10"/>
        <color theme="1"/>
        <rFont val="Arial"/>
        <family val="2"/>
      </rPr>
      <t xml:space="preserve">
</t>
    </r>
    <r>
      <rPr>
        <b/>
        <sz val="10"/>
        <color theme="1"/>
        <rFont val="Arial"/>
        <family val="2"/>
      </rPr>
      <t>IMPORTANT INFORMATION</t>
    </r>
    <r>
      <rPr>
        <sz val="10"/>
        <color theme="1"/>
        <rFont val="Arial"/>
        <family val="2"/>
      </rPr>
      <t xml:space="preserve">
QIC Limited ACN 130 539 123 (“QIC”) is a wholesale funds manager and its products and services are not directly available to, and this document may not be provided to any, retail clients.  QIC is a company government owned corporation constituted under the Queensland Investment Corporation Act 1991 (QLD). QIC is also regulated by State Government legislation pertaining to government owned corporations in addition to the Corporations Act 2001 (Cth) (“Corporations Act”).  QIC does not hold an Australian financial services (“AFS”) licence and certain provisions (including the financial product disclosure provisions) of the Corporations Act do not apply to QIC. Other wholly owned subsidiaries of QIC do hold AFS licences and are required to comply with relevant provisions of the Corporations Act. QIC also has wholly owned subsidiaries authorised, registered or licensed by the United Kingdom Financial Conduct Authority (“FCA”), the United States Securities and Exchange Commission (“SEC”) and the Korean Financial Services Commission. For more information about QIC, our approach, clients and regulatory framework, please refer to our website www.qic.com or contact us directly.
To the extent permitted by law, QIC, its subsidiaries, associated entities, their directors, officers, employees and representatives (“QIC Parties”) give no warranty of any nature whatsoever in relation to the information contained in this document (“Information”) and disclaim all responsibility and liability for any loss or damage of any nature whatsoever (including without limitation any consequential loss) which may be suffered by any person directly or indirectly through the provision to, or use by any person of the Information, including whether that loss or damage is caused by any fault or negligence or other conduct of the QIC Parties or otherwise.  Accordingly, you should not rely on the Information in making decisions in relation to your current or potential investments. This Information is general information only and does not constitute financial product advice. You should seek your own independent advice and make your own independent investigations and assessment, in relation to it. In preparing this Information, no QIC Party has taken into account any investor’s objectives, financial situations or needs and it may not contain all the information that a person considering the Information may require in evaluating it. It should not be relied upon by investors. Investors should be aware that an investment in any financial product involves a degree of risk and no QIC Party, nor the State of Queensland guarantees the performance of any QIC fund or managed account, the repayment of capital or any particular amount of return. No investment with QIC is a deposit with or other liability of any QIC Party. The Information may be based on information and research published by others.  No QIC Party has confirmed, and QIC does not warrant, the accuracy or completeness of such statements.  Where the Information relates to a fund or services that have not yet been launched, all Information is preliminary information only and is subject to completion and/or amendment in any manner, which may be material and without notice. It should not be relied upon by potential investors.  The Information may include simulations, examples or opinions, or statements and estimates in relation to future matters, many of which will be based on subjective judgements, assumptions as to future events or circumstances, or proprietary internal modelling. No representation is made that such statements or estimates will prove correct. The reader should be aware that such Information is predictive in character and may be affected by inaccurate assumptions and/or by known or unknown risks and uncertainties and should independently investigate, consider and satisfy themselves in relation to such matters. Forecast results may differ materially from results or returns ultimately achieved. 
</t>
    </r>
    <r>
      <rPr>
        <b/>
        <sz val="10"/>
        <color theme="1"/>
        <rFont val="Arial"/>
        <family val="2"/>
      </rPr>
      <t xml:space="preserve">Past performance is not a reliable indicator of future performance.
</t>
    </r>
    <r>
      <rPr>
        <sz val="10"/>
        <color theme="1"/>
        <rFont val="Arial"/>
        <family val="2"/>
      </rPr>
      <t xml:space="preserve">The Information is being given solely for general information purposes. It does not constitute, and should not be construed as, an offer to sell, or solicitation of an offer to buy, securities or any other investment, investment management or advisory services, including in any jurisdiction where such offer or solicitation would be illegal. This Information does not constitute an information memorandum, prospectus, offer document or similar document in respect of securities or any other investment proposal. The Information is private and confidential. It has not been and is not intended to be deposited, lodged or registered with, or reviewed or authorised by any regulatory authority in, and no action has been or will be taken that would allow an offering of securities in, any jurisdiction. Neither the Information nor any presentation in connection with it will form the basis of any contract or any obligation of any kind whatsoever. No such contract or obligation in connection with any investment will be formed until all relevant parties execute a written contract and that contract will be limited to its express terms.  QIC does not make any representation with respect to the eligibility of any recipients of the Information to acquire securities or any other investment under the laws of any jurisdiction. Neither the Information nor any advertisement or other offering material is or may be distributed or published in any jurisdiction, except under circumstances that will result in compliance with any applicable laws and regulations.
Investors or prospective investors should consult their own independent legal adviser and financial, accounting, regulatory and tax advisors regarding this Information and any decision to proceed with any investment in connection with the Information.
Your receipt and consideration of the Information constitutes your agreement to these terms.
This document contains Information that is proprietary to the QIC Parties.  Do not copy, disseminate or use, except in accordance with the prior written consent of QIC.
</t>
    </r>
    <r>
      <rPr>
        <b/>
        <sz val="10"/>
        <color theme="1"/>
        <rFont val="Arial"/>
        <family val="2"/>
      </rPr>
      <t xml:space="preserve">Disclaimer regarding forward-looking statements
</t>
    </r>
    <r>
      <rPr>
        <sz val="10"/>
        <color theme="1"/>
        <rFont val="Arial"/>
        <family val="2"/>
      </rPr>
      <t xml:space="preserve">This document contains forward-looking statements about climate-related targets, metrics, estimates and other matters. These are based on assumptions about future events or circumstances both within and beyond QIC’s control and should not be construed as guarantees, predictions or forecasts of future climate-related outcomes. Climate-related forward-looking statements are subject to known and unknown risks, uncertainties and other factors as at the date of this document.
QIC has prepared this document in good faith and based on its current knowledge and understanding of the potential climate-related impacts to its business. However, the impacts of climate change are inherently uncertain. Readers should not place undue reliance on climate-related forward-looking statements given the limitations identified above and throughout this document.  QIC reserves its right to change its views about its climate-related targets, metrics, estimates and other outcomes as new information, methodologies, technologies or other relevant matters emerge.
</t>
    </r>
    <r>
      <rPr>
        <b/>
        <sz val="10"/>
        <color theme="1"/>
        <rFont val="Arial"/>
        <family val="2"/>
      </rPr>
      <t>Disclaimer on uncertainties in climate modelling and data</t>
    </r>
    <r>
      <rPr>
        <sz val="10"/>
        <color theme="1"/>
        <rFont val="Arial"/>
        <family val="2"/>
      </rPr>
      <t xml:space="preserve">
QIC uses reasonable endeavours to ensure the information and modelling it relies on to make any climate-related forward-looking statements is current.  However QIC also acknowledges that there are a range of uncertainties involved in modelling climate related scenarios and impacts within and across investment classes. These uncertainties are a result of:
•	limitations on, or a lack of, reliable emissions and other climate-related data; 
•	lack of standardised terminology; 
•	variables in methodologies; and/or
•	the speed at which climate data, modelling and methodologies are evolving.
As a result, readers should not place undue reliance on climate-related forward-looking statements given these limitations.  
</t>
    </r>
    <r>
      <rPr>
        <b/>
        <sz val="10"/>
        <color theme="1"/>
        <rFont val="Arial"/>
        <family val="2"/>
      </rPr>
      <t>ESG</t>
    </r>
    <r>
      <rPr>
        <sz val="10"/>
        <color theme="1"/>
        <rFont val="Arial"/>
        <family val="2"/>
      </rPr>
      <t xml:space="preserve">
This Sustainability Report contains information about QIC Real Estate’s ESG goals, targets, intentions, or expectations, including for climate.  It is subject to change, and QIC Real Estate cannot guarantee it will meet any goals, targets, intentions, or expectations. ESG-related calculation, methodologies and data collection and reporting practices are evolving.  QIC Real Estate recognises that other asset managers may implement different frameworks, methodologies, and tracking tools.  Different measurement techniques can vary in precision and may result in materially different measurements. They are also subject to measurement uncertainties resulting from inherent limitations in the nature and methods used to collect, calculate and/or analyse ESG data. QIC is unable to guarantee that the steps it has taken (or steps taken by the third parties it relies on) to mitigate, prevent or otherwise address material ESG topics will be successful, completed as expected or at all, or will apply to or continue to be implemented in the future.
Any Environmental, Social, and Governance (“ESG”) measures, targets, programmes, commitments, incentives, initiatives, or benefits referenced in this Material are not being promoted to investors and do not bind any investment decisions or the management or stewardship of any funds advised or managed by QIC for the purpose of the Regulation (EU) 2019/2088 (“SFDR”) other than as specified in the regulatory disclosures made pursuant to SFDR. Any references to “sustainable investment”, "sustainability" or variations thereof in this Material are not intended to reflect the meaning of "sustainable investment" pursuant to Article 2(17), SFDR. 
Certain information contained herein relating to ESG goals, targets, intentions, or expectations, including with respect to net zero carbon targets and related timelines, is subject to change, and no assurance can be given that such goals, targets, intentions, or expectations will be met. ESG-related calculation methodologies and data collection practices and the reporting thereof as a whole are evolving, and other asset managers are implementing different frameworks, methodologies, and tracking tools. The selection of such different but acceptable measurement techniques can result in materially different measurements. Further, these techniques are subject to measurement uncertainties resulting from inherent limitations in the nature and methods used to determine such data. The precision of different measurement techniques may also vary. 
Any investment decision should take into account all the characteristics or objectives of the investment as described in the relevant private placement memorandum. The integration of material ESG factors into QIC’s investment process is subordinate to, and will not be prioritised over, QIC Real Estate’s duty to maximise risk-adjusted returns for investors.Net Zero Carbon Emissions Target
The QIC Board has resolved to embark on a pathway to achieve portfolio scope 1 and 2 net zero carbon emissions by 2050 or sooner. To this end, QIC has become a signatory to the Net Zero Asset Managers (NZAM) Initiative. NZAM is a leading net zero coalition in the finance sector, committed to supporting the goal of net zero carbon emissions by 2050 or sooner. 
Real Estate Net Zero Carbon Emissions Target
Net Zero Carbon Emissions targets apply to assets that are 100% owned and managed by QIC (making up the following percentages of each Fund's portfolio value at 30 June 2024 - QTCF: 90%, QPF: 88%, QARP: 100%, QACPF: 91%, QOF: 98%). Short term targets to reduce carbon emissions are line with each Fund's Net Zero Carbon Emissions target, which rely on an increase in renewable energy consumption through onsite solar roll out and purchase of grid sourced renewable energy (QPF/QTCF: ~70%, QOF: ~60%, QARP: ~64%, QACPF: ~68%) and reduction in electricity consumption through efficiency upgrades (QPF/QTCF: ~25%, QOF: ~35% including efficiencies achieved to date (~26%), QARP: ~21%, QACPF: ~22%). Baselines: (QPF/QTCF: 2018, QOF: 2015, QARP: 2021, QACPF: 2021). Carbon offsets will be purchased for residual emissions from sources with no existing fossil fuel free alternatives. Progress is quantified and receives limited independent assurance annually, in accordance with the Australian Standard on Assurance Engagements (ASAE3000). QPF, QTCF, QACPF, QARP and QOF are signatories to the World Green Building Council's Net Zero Carbon Buildings Commitment which includes net zero carbon (scopes 1 and 2) for operational emissions, as well as a commitment to net zero in embodied scope 3 carbon emissions in all new developments and major renovations from 2030 onwards. For more information on net zero carbon emissions targets for real estate and summaries of our current Net Zero Carbon Emissions Roadmaps, please see our latest QIC Real Estate ESG Report.</t>
    </r>
  </si>
  <si>
    <t>ESG Performance Data Summary</t>
  </si>
  <si>
    <t>Governance</t>
  </si>
  <si>
    <t>Environmental</t>
  </si>
  <si>
    <t>Social</t>
  </si>
  <si>
    <t>Benchmarking</t>
  </si>
  <si>
    <t>Risk Management</t>
  </si>
  <si>
    <t>Energy
(Base building/Common area only)</t>
  </si>
  <si>
    <t>Carbon Emissions</t>
  </si>
  <si>
    <t>Water
(Base building/Common area only)</t>
  </si>
  <si>
    <t>Waste</t>
  </si>
  <si>
    <t>Community Contributions</t>
  </si>
  <si>
    <t>Labour Rights</t>
  </si>
  <si>
    <t>Asset</t>
  </si>
  <si>
    <t>NLA (m2)</t>
  </si>
  <si>
    <t>Green Star Performance Rating</t>
  </si>
  <si>
    <t>NABERS Energy Rating</t>
  </si>
  <si>
    <t>NABERS Water Rating</t>
  </si>
  <si>
    <t>Climate Related Physical &amp; Transition Risks Assessed &amp; Mitigated^</t>
  </si>
  <si>
    <t>Absolute Consumption (GJ)</t>
  </si>
  <si>
    <t>Intensity (MJ/m2 NLA)</t>
  </si>
  <si>
    <t>Renewables % Of Absolute Consumption</t>
  </si>
  <si>
    <t>Scope 1 (tCO2-e)</t>
  </si>
  <si>
    <t>Location-based Scope 2 (tCO2-e)</t>
  </si>
  <si>
    <t>Market-based Scope 2 (tCO2-e)</t>
  </si>
  <si>
    <t>Location-based Scope 3 (tCO2-e)</t>
  </si>
  <si>
    <t>Intensity (Scope 1 &amp; 2 Location-Based) 
(kg CO2-e/m2 NLA)</t>
  </si>
  <si>
    <t>Absolute Consumption (kL)</t>
  </si>
  <si>
    <t>Intensity 
(L/m2 NLA)</t>
  </si>
  <si>
    <t>Total Waste Generation (Tonnes)</t>
  </si>
  <si>
    <t>Total Recycling Generation (Tonnes)</t>
  </si>
  <si>
    <t>Total A-Grade Recycling Generation (Tonnes)</t>
  </si>
  <si>
    <t>Total Recycling Rate</t>
  </si>
  <si>
    <t>A-Grade Recycling Rate</t>
  </si>
  <si>
    <t>B4SI* Verified</t>
  </si>
  <si>
    <t>CAF** Building Certification</t>
  </si>
  <si>
    <t>33 Charlotte Street</t>
  </si>
  <si>
    <t>3-Star</t>
  </si>
  <si>
    <t>Yes</t>
  </si>
  <si>
    <t>No</t>
  </si>
  <si>
    <t>54 Mary Street</t>
  </si>
  <si>
    <t>62 Mary Street (Development Site)</t>
  </si>
  <si>
    <t>N/A</t>
  </si>
  <si>
    <t>63 George Street</t>
  </si>
  <si>
    <t>111 George Street</t>
  </si>
  <si>
    <t>Totals</t>
  </si>
  <si>
    <t>Climate Risk Data Summary</t>
  </si>
  <si>
    <t>QOF</t>
  </si>
  <si>
    <t>Residual Risk Ratings As Percentage of Portfolio Gross Asset Value (June 2024)</t>
  </si>
  <si>
    <t>Summary of Climate Related Physical Risks</t>
  </si>
  <si>
    <t>Very Low</t>
  </si>
  <si>
    <t>Low</t>
  </si>
  <si>
    <t>Medium</t>
  </si>
  <si>
    <t>High</t>
  </si>
  <si>
    <t>Very High</t>
  </si>
  <si>
    <t>Not Assessed</t>
  </si>
  <si>
    <t>Chronic</t>
  </si>
  <si>
    <t>Changes in precipitation patterns and extreme variability in weather patterns  (E.g. drought)</t>
  </si>
  <si>
    <t>Rising mean temperatures</t>
  </si>
  <si>
    <t>Acute</t>
  </si>
  <si>
    <t>Increased severity of extreme weather events (such as cyclones, intense precipitation or wind events, floods and heatwaves).*</t>
  </si>
  <si>
    <t>Bushfire</t>
  </si>
  <si>
    <t>Portfolio Average</t>
  </si>
  <si>
    <t>*Based on risk ratings of 'Increased extreme rainfall/hail events' &amp; 'Extreme windspeed events'</t>
  </si>
  <si>
    <t>Notes: 
Cells containing N/A indicate data or benchmarking information was not available for the reporting period. 
The National Australian Built Environment Rating System (NABERS)  provides energy and water building efficiency ratings using a scale of 1 to 6 stars in half star increments, with 1-Star demonstrating, 'Poor' performance, and 6-Stars demonstrating, 'Market Leading' performance. NABERS ratings presented in this document are the most current that were valid during the FY24 reporting period. This means typically NABERS ratings presented were certifed in the first half of FY24, based on performance data from FY23. 
Green Star Performance v1 is a holistic sustainability rating tool focused on the operational performance of existing buildings. The rating tool covers nine categories: Management, Indoor environment quality, Energy, Transport, Water, Materials, Land use and ecology, Emissions and Innovation. The tool helps building managers drive performance improvements by structuring credits to encourage moving from policy, to action, to performance outcome. Ratings use a scale of 0 to 6 Stars, with 1-Star demonstrating, 'Minimum Practice', 3-Stars demonstrating, 'Good Practice' and 6-Stars demonstrating, 'World Leadership'. 
With reference to the Greenhouse Gas Protocol 'Corporate Value Chain (Scope 3) Accounting and Reporting Standard', Scope 3 carbon emissions include Category 3, 5 and 13 emissions from fuel and energy related activities, waste generated in operations and downstream leased assets. QIC Real Estate related Category 6, 7, and 8 emissions from business travel, employee commuting and upstream leased assets are excluded because they are captured within QIC's corporate carbon emissions inventory and offset through its Climate Active carbon neutral certification process. 
A-Grade recycling includes materials that may be used repeatedly, constantly being returned to the same production cycle, and can be recovered without any consequent hazardous material build-up in the environment e.g. cardboard, glass, metal, organics etc.
*The B4SI Framework is a globally recognised best practice measurement standard that enables companies to understand the difference their contributions make to their business and society, and measures cash, time, in-kind contributions and management related efforts to deliver community initiatives. Community contributions for FY24 have been verified by B4SI. QIC Real Estate is a member of B4SI and pays an annual fee.
**The Cleaning Accountability Framework (CAF) Building Certification is an independent assessment of a building's cleaning supply chain incorporating the following six key assessment areas: Labour, Responsbile Contracting, Workplace Health &amp; Safety, Financial Viability, Worker Engagement and Remediation. For more information visit: https://www.cleaningaccountability.org.au/certification/ 
^For more information on our management of climated related physical and transition risks  see www.qicre.com/ESG/2024-ESG-report/Our-Progress/Climate-change. Refer below for a summary of residual climate related risk for QOF assets.</t>
  </si>
  <si>
    <t>Environment</t>
  </si>
  <si>
    <t>GLA (m2)</t>
  </si>
  <si>
    <t>Intensity (MJ/m2 GLA)</t>
  </si>
  <si>
    <r>
      <t>Market-based Scope 2 (tCO</t>
    </r>
    <r>
      <rPr>
        <vertAlign val="subscript"/>
        <sz val="11"/>
        <color theme="1"/>
        <rFont val="Calibri"/>
        <family val="2"/>
        <scheme val="minor"/>
      </rPr>
      <t>2</t>
    </r>
    <r>
      <rPr>
        <sz val="11"/>
        <color theme="1"/>
        <rFont val="Calibri"/>
        <family val="2"/>
        <scheme val="minor"/>
      </rPr>
      <t>-e)</t>
    </r>
  </si>
  <si>
    <t>Scope 3 (tCO2-e)</t>
  </si>
  <si>
    <t>Intensity (Scope 1 &amp; 2 Location-Based) 
(kg CO2-e/m2 GLA)</t>
  </si>
  <si>
    <t>Intensity (L/m2 GLA)</t>
  </si>
  <si>
    <t>Forest Lake Shopping Centre</t>
  </si>
  <si>
    <t>Kippa Ring Shopping Centre</t>
  </si>
  <si>
    <t>1 Chandos Street</t>
  </si>
  <si>
    <t>2-Star</t>
  </si>
  <si>
    <t>301 Grand Junction Road</t>
  </si>
  <si>
    <t>350 Eastern Valley Way</t>
  </si>
  <si>
    <t>Nerang Mall</t>
  </si>
  <si>
    <t>The Village Upper Mt Gravatt</t>
  </si>
  <si>
    <t>Pittwater Place</t>
  </si>
  <si>
    <t>Big Top Shopping Centre</t>
  </si>
  <si>
    <t>60-70 Purling Ave</t>
  </si>
  <si>
    <t>QACPF</t>
  </si>
  <si>
    <t>Notes: 
Cells containing N/A indicate data or benchmarking information was not available for the reporting period. 
The National Australian Built Environment Rating System (NABERS)  provides energy and water building efficiency ratings using a scale of 1 to 6 stars in half star increments, with 1-Star demonstrating, 'Poor' performance, and 6-Stars demonstrating, 'Market Leading' performance. NABERS ratings presented in this document are the most current that were valid during the FY24 reporting period. This means typically NABERS ratings presented were certifed in the first half of FY24, based on performance data from FY23. 
Green Star Performance v1 is a holistic sustainability rating tool focused on the operational performance of existing buildings. The rating tool covers nine categories: Management, Indoor environment quality, Energy, Transport, Water, Materials, Land use and ecology, Emissions and Innovation. The tool helps building managers drive performance improvements by structuring credits to encourage moving from policy, to action, to performance outcome. Ratings use a scale of 0 to 6 Stars, with 1-Star demonstrating, 'Minimum Practice', 3-Stars demonstrating, 'Good Practice' and 6-Stars demonstrating, 'World Leadership'. 
With reference to the Greenhouse Gas Protocol 'Corporate Value Chain (Scope 3) Accounting and Reporting Standard', Scope 3 carbon emissions include Category 3, 5 and 13 emissions from fuel and energy related activities, waste generated in operations and downstream leased assets. QIC Real Estate related Category 6, 7, and 8 emissions from business travel, employee commuting and upstream leased assets are excluded because they are captured within QIC's corporate carbon emissions inventory and offset through its Climate Active carbon neutral certification process. 
A-Grade recycling includes materials that may be used repeatedly, constantly being returned to the same production cycle, and can be recovered without any consequent hazardous material build-up in the environment e.g. cardboard, glass, metal, organics etc
*The B4SI Framework is a globally recognised best practice measurement standard that enables companies to understand the difference their contributions make to their business and society, and measures cash, time, in-kind contributions and management related efforts to deliver community initiatives. Community contributions for FY24 have been verified by B4SI. QIC Real Estate is a member of B4SI and pays an annual fee.
**The Cleaning Accountability Framework (CAF) Building Certification is an independent assessment of a building's cleaning supply chain incorporating the following six key assessment areas: Labour, Responsbile Contracting, Workplace Health &amp; Safety, Financial Viability, Worker Engagement and Remediation. For more information visit: https://www.cleaningaccountability.org.au/certification/ 
^For more information on our management of climated related physical and transition risks  see www.qicre.com/ESG/2024-ESG-report/Our-Progress/Climate-change. Refer below for a summary of residual climate related risk for QACPF assets.</t>
  </si>
  <si>
    <t xml:space="preserve">Asset </t>
  </si>
  <si>
    <t>Domain Central</t>
  </si>
  <si>
    <t>Bathurst City Centre</t>
  </si>
  <si>
    <t>Craigieburn Junction</t>
  </si>
  <si>
    <t>NA</t>
  </si>
  <si>
    <t>QARP</t>
  </si>
  <si>
    <t>Castle Towers Shopping Centre</t>
  </si>
  <si>
    <t>3-Stars</t>
  </si>
  <si>
    <t>Westpoint Shopping Centre</t>
  </si>
  <si>
    <t>Canberra Centre (Inc Peripheral Office Towers)</t>
  </si>
  <si>
    <t>2-Stars</t>
  </si>
  <si>
    <t>Eastland Shopping Centre (Inc Peripheral Office Tower)</t>
  </si>
  <si>
    <t>Watergardens Town Centre</t>
  </si>
  <si>
    <t>Woodgrove Shopping Centre</t>
  </si>
  <si>
    <t>Merrifield City</t>
  </si>
  <si>
    <t>Pacific Epping</t>
  </si>
  <si>
    <t>Pacific Werribee</t>
  </si>
  <si>
    <t>Hyperdome</t>
  </si>
  <si>
    <t>Grand Central</t>
  </si>
  <si>
    <t>Robina Town Centre (Inc Peripheral Office Buildings)</t>
  </si>
  <si>
    <t>QPF</t>
  </si>
  <si>
    <t>QTCF</t>
  </si>
  <si>
    <t>Notes: 
Cells containing N/A indicate data or benchmarking information was not available for the reporting period. 
The National Australian Built Environment Rating System (NABERS)  provides energy and water building efficiency ratings using a scale of 1 to 6 stars in half star increments, with 1-Star demonstrating, 'Poor' performance, and 6-Stars demonstrating, 'Market Leading' performance. NABERS ratings presented in this document are the most current that were valid during the FY24 reporting period. This means typically NABERS ratings presented were certifed in the first half of FY24, based on performance data from FY23. 
Green Star Performance v1 is a holistic sustainability rating tool focused on the operational performance of existing buildings. The rating tool covers nine categories: Management, Indoor environment quality, Energy, Transport, Water, Materials, Land use and ecology, Emissions and Innovation. The tool helps building managers drive performance improvements by structuring credits to encourage moving from policy, to action, to performance outcome. Ratings use a scale of 0 to 6 Stars, with 1-Star demonstrating, 'Minimum Practice', 3-Stars demonstrating, 'Good Practice' and 6-Stars demonstrating, 'World Leadership'. 
With reference to the Greenhouse Gas Protocol 'Corporate Value Chain (Scope 3) Accounting and Reporting Standard', Scope 3 carbon emissions include Category 3, 5 and 13 emissions from fuel and energy related activities, waste generated in operations and downstream leased assets. QIC Real Estate related Category 6, 7, and 8 emissions from business travel, employee commuting and upstream leased assets are excluded because they are captured within QIC's corporate carbon emissions inventory and offset through its Climate Active carbon neutral certification process. 
A-Grade recycling includes materials that may be used repeatedly, constantly being returned to the same production cycle, and can be recovered without any consequent hazardous material build-up in the environment e.g. cardboard, glass, metal, organics etc.
*The B4SI Framework is a globally recognised best practice measurement standard that enables companies to understand the difference their contributions make to their business and society, and measures cash, time, in-kind contributions and management related efforts to deliver community initiatives. Community contributions for FY24 have been verified by B4SI. QIC Real Estate is a member of B4SI and pays an annual fee.
**The Cleaning Accountability Framework (CAF) Building Certification is an independent assessment of a building's cleaning supply chain incorporating the following six key assessment areas: Labour, Responsbile Contracting, Workplace Health &amp; Safety, Financial Viability, Worker Engagement and Remediation. For more information visit: https://www.cleaningaccountability.org.au/certification/ 
^For more information on our management of climated related physical and transition risks  see www.qicre.com/ESG/2024-ESG-report/Our-Progress/Climate-change. Refer below for a summary of residual climate related risk for QPF and QTCF assets.</t>
  </si>
  <si>
    <t>Hinkler Central***</t>
  </si>
  <si>
    <t>Notes: 
Cells containing N/A indicate data or benchmarking information was not available for the reporting period. 
The National Australian Built Environment Rating System (NABERS)  provides energy and water building efficiency ratings using a scale of 1 to 6 stars in half star increments, with 1-Star demonstrating, 'Poor' performance, and 6-Stars demonstrating, 'Market Leading' performance. NABERS ratings presented in this document are the most current that were valid during the FY24 reporting period. This means typically NABERS ratings presented were certifed in the first half of FY24, based on performance data from FY23. 
Green Star Performance v1 is a holistic sustainability rating tool focused on the operational performance of existing buildings. The rating tool covers nine categories: Management, Indoor environment quality, Energy, Transport, Water, Materials, Land use and ecology, Emissions and Innovation. The tool helps building managers drive performance improvements by structuring credits to encourage moving from policy, to action, to performance outcome. Ratings use a scale of 0 to 6 Stars, with 1-Star demonstrating, 'Minimum Practice', 3-Stars demonstrating, 'Good Practice' and 6-Stars demonstrating, 'World Leadership'. 
With reference to the Greenhouse Gas Protocol 'Corporate Value Chain (Scope 3) Accounting and Reporting Standard', Scope 3 carbon emissions include Category 3, 5 and 13 emissions from fuel and energy related activities, waste generated in operations and downstream leased assets. QIC Real Estate related Category 6, 7, and 8 emissions from business travel, employee commuting and upstream leased assets are excluded because they are captured within QIC's corporate carbon emissions inventory and offset through its Climate Active carbon neutral certification process. 
A-Grade recycling includes materials that may be used repeatedly, constantly being returned to the same production cycle, and can be recovered without any consequent hazardous material build-up in the environment e.g. cardboard, glass, metal, organics etc.
*The B4SI Framework is a globally recognised best practice measurement standard that enables companies to understand the difference their contributions make to their business and society, and measures cash, time, in-kind contributions and management related efforts to deliver community initiatives. Community contributions for FY24 have been verified by B4SI. QIC Real Estate is a member of B4SI and pays an annual fee.
**The Cleaning Accountability Framework (CAF) Building Certification is an independent assessment of a building's cleaning supply chain incorporating the following six key assessment areas: Labour, Responsbile Contracting, Workplace Health &amp; Safety, Financial Viability, Worker Engagement and Remediation. For more information visit: https://www.cleaningaccountability.org.au/certification/ 
***Hinkler Central was divested from the QARP portfolio during FY24 reporting period as such this document only includes operational performance data to the end of March 2024. 
^For more information on our management of climated related physical and transition risks  see www.qicre.com/ESG/2024-ESG-report/Our-Progress/Climate-change. Refer below for a summary of residual climate related risk for QARP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</si>
</sst>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3" formatCode="_-* #,##0.00_-;\-* #,##0.00_-;_-* &quot;-&quot;??_-;_-@_-"/>
    <numFmt numFmtId="164" formatCode="_-* #,##0_-;\-* #,##0_-;_-* &quot;-&quot;??_-;_-@_-"/>
    <numFmt numFmtId="165" formatCode="0.0"/>
    <numFmt numFmtId="166" formatCode="_-* #,##0.0_-;\-* #,##0.0_-;_-* &quot;-&quot;??_-;_-@_-"/>
    <numFmt numFmtId="167" formatCode="_(* #,##0.0_);_(* \(#,##0.0\);_(* &quot;-&quot;??_);_(@_)"/>
  </numFmts>
  <fonts count="8" x14ac:knownFonts="1">
    <font>
      <sz val="10"/>
      <color theme="1"/>
      <name val="Arial"/>
      <family val="2"/>
    </font>
    <font>
      <sz val="10"/>
      <color theme="1"/>
      <name val="Arial"/>
      <family val="2"/>
    </font>
    <font>
      <b/>
      <i/>
      <sz val="10"/>
      <color theme="1"/>
      <name val="Arial"/>
      <family val="2"/>
    </font>
    <font>
      <sz val="10"/>
      <color rgb="FF000000"/>
      <name val="Arial"/>
      <family val="2"/>
    </font>
    <font>
      <sz val="11"/>
      <color theme="1"/>
      <name val="Calibri"/>
      <family val="2"/>
      <scheme val="minor"/>
    </font>
    <font>
      <vertAlign val="subscript"/>
      <sz val="11"/>
      <color theme="1"/>
      <name val="Calibri"/>
      <family val="2"/>
      <scheme val="minor"/>
    </font>
    <font>
      <b/>
      <sz val="10"/>
      <color theme="1"/>
      <name val="Arial"/>
      <family val="2"/>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4">
    <xf numFmtId="0" fontId="0" fillId="0" borderId="0" xfId="0"/>
    <xf numFmtId="0" fontId="0" fillId="2" borderId="0" xfId="0" applyFill="1"/>
    <xf numFmtId="0" fontId="0" fillId="2" borderId="4" xfId="0" applyFill="1" applyBorder="1"/>
    <xf numFmtId="165" fontId="0" fillId="2" borderId="4" xfId="0" applyNumberFormat="1" applyFill="1" applyBorder="1" applyAlignment="1">
      <alignment horizontal="center"/>
    </xf>
    <xf numFmtId="43" fontId="0" fillId="2" borderId="0" xfId="0" applyNumberFormat="1" applyFill="1"/>
    <xf numFmtId="0" fontId="0" fillId="2" borderId="4" xfId="0" applyFill="1" applyBorder="1" applyAlignment="1">
      <alignment wrapText="1"/>
    </xf>
    <xf numFmtId="166" fontId="0" fillId="2" borderId="4" xfId="0" applyNumberFormat="1" applyFill="1" applyBorder="1"/>
    <xf numFmtId="0" fontId="2" fillId="2" borderId="4" xfId="0" applyFont="1" applyFill="1" applyBorder="1"/>
    <xf numFmtId="165" fontId="2" fillId="2" borderId="0" xfId="0" applyNumberFormat="1" applyFont="1" applyFill="1"/>
    <xf numFmtId="166" fontId="2" fillId="2" borderId="4" xfId="0" applyNumberFormat="1" applyFont="1" applyFill="1" applyBorder="1"/>
    <xf numFmtId="166" fontId="0" fillId="2" borderId="4" xfId="0" applyNumberFormat="1" applyFill="1" applyBorder="1" applyAlignment="1">
      <alignment horizontal="center"/>
    </xf>
    <xf numFmtId="9" fontId="0" fillId="2" borderId="4" xfId="0" applyNumberFormat="1" applyFill="1" applyBorder="1" applyAlignment="1">
      <alignment horizontal="center"/>
    </xf>
    <xf numFmtId="167" fontId="0" fillId="2" borderId="4" xfId="0" applyNumberFormat="1" applyFill="1" applyBorder="1" applyAlignment="1">
      <alignment horizontal="center"/>
    </xf>
    <xf numFmtId="165" fontId="2" fillId="2" borderId="0" xfId="0" applyNumberFormat="1" applyFont="1" applyFill="1" applyAlignment="1">
      <alignment horizontal="center"/>
    </xf>
    <xf numFmtId="166" fontId="2" fillId="2" borderId="4" xfId="0" applyNumberFormat="1" applyFont="1" applyFill="1" applyBorder="1" applyAlignment="1">
      <alignment horizontal="center"/>
    </xf>
    <xf numFmtId="9" fontId="2" fillId="2" borderId="4" xfId="0" applyNumberFormat="1" applyFont="1" applyFill="1" applyBorder="1" applyAlignment="1">
      <alignment horizontal="center"/>
    </xf>
    <xf numFmtId="0" fontId="0" fillId="2" borderId="4" xfId="0" applyFill="1" applyBorder="1" applyAlignment="1">
      <alignment horizontal="center"/>
    </xf>
    <xf numFmtId="166" fontId="0" fillId="2" borderId="4" xfId="1" applyNumberFormat="1" applyFont="1" applyFill="1" applyBorder="1" applyAlignment="1">
      <alignment horizontal="center"/>
    </xf>
    <xf numFmtId="0" fontId="2" fillId="2" borderId="0" xfId="0" applyFont="1" applyFill="1"/>
    <xf numFmtId="2" fontId="0" fillId="2" borderId="4" xfId="0" applyNumberFormat="1" applyFill="1" applyBorder="1" applyAlignment="1">
      <alignment horizontal="center"/>
    </xf>
    <xf numFmtId="2" fontId="2" fillId="2" borderId="4" xfId="0" applyNumberFormat="1" applyFont="1" applyFill="1" applyBorder="1" applyAlignment="1">
      <alignment horizontal="center"/>
    </xf>
    <xf numFmtId="9" fontId="0" fillId="2" borderId="0" xfId="0" applyNumberFormat="1" applyFill="1"/>
    <xf numFmtId="0" fontId="0" fillId="2" borderId="0" xfId="0" applyFill="1" applyAlignment="1">
      <alignment wrapText="1"/>
    </xf>
    <xf numFmtId="166" fontId="2" fillId="2" borderId="0" xfId="0" applyNumberFormat="1" applyFont="1" applyFill="1" applyAlignment="1">
      <alignment horizontal="center"/>
    </xf>
    <xf numFmtId="166" fontId="2" fillId="2" borderId="4" xfId="1" applyNumberFormat="1" applyFont="1" applyFill="1" applyBorder="1" applyAlignment="1">
      <alignment horizontal="center"/>
    </xf>
    <xf numFmtId="165" fontId="2" fillId="2" borderId="4" xfId="0" applyNumberFormat="1" applyFont="1" applyFill="1" applyBorder="1" applyAlignment="1">
      <alignment horizontal="center"/>
    </xf>
    <xf numFmtId="0" fontId="0" fillId="2" borderId="4" xfId="0" applyFill="1" applyBorder="1" applyAlignment="1">
      <alignment horizontal="center" vertical="center" wrapText="1"/>
    </xf>
    <xf numFmtId="6" fontId="3" fillId="2" borderId="4" xfId="0" applyNumberFormat="1" applyFont="1" applyFill="1" applyBorder="1" applyAlignment="1">
      <alignment horizontal="center"/>
    </xf>
    <xf numFmtId="6" fontId="2" fillId="2" borderId="4" xfId="0" applyNumberFormat="1" applyFont="1" applyFill="1" applyBorder="1" applyAlignment="1">
      <alignment horizontal="center"/>
    </xf>
    <xf numFmtId="0" fontId="0" fillId="2" borderId="4" xfId="0" applyFill="1" applyBorder="1" applyAlignment="1">
      <alignment vertical="center"/>
    </xf>
    <xf numFmtId="164" fontId="0" fillId="2" borderId="4" xfId="1" applyNumberFormat="1" applyFont="1" applyFill="1" applyBorder="1"/>
    <xf numFmtId="6" fontId="3" fillId="0" borderId="4" xfId="0" applyNumberFormat="1" applyFont="1" applyBorder="1" applyAlignment="1">
      <alignment horizontal="center"/>
    </xf>
    <xf numFmtId="0" fontId="0" fillId="0" borderId="4" xfId="0" applyBorder="1" applyAlignment="1">
      <alignment horizontal="center"/>
    </xf>
    <xf numFmtId="6" fontId="2" fillId="0" borderId="4" xfId="0" applyNumberFormat="1" applyFont="1" applyBorder="1" applyAlignment="1">
      <alignment horizontal="center"/>
    </xf>
    <xf numFmtId="166" fontId="0" fillId="0" borderId="4" xfId="0" applyNumberFormat="1" applyBorder="1" applyAlignment="1">
      <alignment horizontal="center"/>
    </xf>
    <xf numFmtId="166" fontId="0" fillId="0" borderId="4" xfId="0" applyNumberFormat="1" applyBorder="1" applyAlignment="1">
      <alignment vertical="center"/>
    </xf>
    <xf numFmtId="164" fontId="2" fillId="2" borderId="5" xfId="0" applyNumberFormat="1" applyFont="1" applyFill="1" applyBorder="1"/>
    <xf numFmtId="9" fontId="0" fillId="2" borderId="4" xfId="2" applyFont="1" applyFill="1" applyBorder="1" applyAlignment="1">
      <alignment horizontal="center"/>
    </xf>
    <xf numFmtId="9" fontId="1" fillId="2" borderId="4" xfId="2" applyFont="1" applyFill="1" applyBorder="1" applyAlignment="1">
      <alignment horizontal="center"/>
    </xf>
    <xf numFmtId="9" fontId="6" fillId="2" borderId="4" xfId="2" applyFont="1" applyFill="1" applyBorder="1" applyAlignment="1">
      <alignment horizontal="center"/>
    </xf>
    <xf numFmtId="0" fontId="6" fillId="2" borderId="4" xfId="0" applyFont="1" applyFill="1" applyBorder="1" applyAlignment="1">
      <alignment horizontal="center" vertical="center" wrapText="1"/>
    </xf>
    <xf numFmtId="0" fontId="6" fillId="2" borderId="4" xfId="0" applyFont="1" applyFill="1" applyBorder="1" applyAlignment="1">
      <alignment vertical="center" wrapText="1"/>
    </xf>
    <xf numFmtId="0" fontId="6" fillId="2" borderId="0" xfId="0" applyFont="1" applyFill="1"/>
    <xf numFmtId="0" fontId="0" fillId="0" borderId="0" xfId="0" applyAlignment="1">
      <alignment horizontal="left" vertical="center" wrapText="1"/>
    </xf>
    <xf numFmtId="0" fontId="0" fillId="2" borderId="4" xfId="0" applyFill="1" applyBorder="1" applyAlignment="1">
      <alignment wrapText="1"/>
    </xf>
    <xf numFmtId="0" fontId="0" fillId="2" borderId="4" xfId="0" applyFill="1" applyBorder="1" applyAlignment="1">
      <alignment horizontal="left" vertical="center"/>
    </xf>
    <xf numFmtId="9" fontId="6" fillId="2" borderId="1" xfId="2" applyFont="1" applyFill="1" applyBorder="1" applyAlignment="1">
      <alignment horizontal="center"/>
    </xf>
    <xf numFmtId="9" fontId="6" fillId="2" borderId="2" xfId="2" applyFont="1" applyFill="1" applyBorder="1" applyAlignment="1">
      <alignment horizontal="center"/>
    </xf>
    <xf numFmtId="9" fontId="6" fillId="2" borderId="3" xfId="2" applyFont="1" applyFill="1" applyBorder="1" applyAlignment="1">
      <alignment horizontal="center"/>
    </xf>
    <xf numFmtId="0" fontId="0" fillId="2" borderId="4" xfId="0" applyFill="1" applyBorder="1" applyAlignment="1">
      <alignment horizontal="left" vertical="top" wrapText="1"/>
    </xf>
    <xf numFmtId="0" fontId="6" fillId="2" borderId="1"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wrapText="1"/>
    </xf>
    <xf numFmtId="0" fontId="6" fillId="2" borderId="3" xfId="0" applyFont="1" applyFill="1" applyBorder="1" applyAlignment="1">
      <alignment horizontal="center" wrapText="1"/>
    </xf>
    <xf numFmtId="0" fontId="6" fillId="2" borderId="2" xfId="0" applyFont="1" applyFill="1" applyBorder="1" applyAlignment="1">
      <alignment horizontal="center"/>
    </xf>
    <xf numFmtId="0" fontId="0" fillId="2" borderId="4" xfId="0" applyFill="1" applyBorder="1"/>
    <xf numFmtId="0" fontId="0" fillId="2" borderId="1"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4" xfId="0" applyFill="1" applyBorder="1" applyAlignment="1">
      <alignment horizontal="center" vertical="center" wrapText="1"/>
    </xf>
    <xf numFmtId="0" fontId="0" fillId="2" borderId="4" xfId="0" applyFill="1" applyBorder="1" applyAlignment="1">
      <alignment horizontal="center" wrapText="1"/>
    </xf>
    <xf numFmtId="0" fontId="0" fillId="2" borderId="2" xfId="0" applyFill="1" applyBorder="1" applyAlignment="1">
      <alignment horizont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4" xfId="0" applyFill="1" applyBorder="1" applyAlignment="1">
      <alignment horizontal="left" wrapText="1"/>
    </xf>
    <xf numFmtId="0" fontId="0" fillId="2" borderId="4" xfId="0" applyFill="1" applyBorder="1" applyAlignment="1">
      <alignment horizontal="left"/>
    </xf>
    <xf numFmtId="0" fontId="7" fillId="2" borderId="4" xfId="0" applyFont="1" applyFill="1" applyBorder="1" applyAlignment="1">
      <alignment horizontal="lef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420626</xdr:colOff>
      <xdr:row>3</xdr:row>
      <xdr:rowOff>91441</xdr:rowOff>
    </xdr:to>
    <xdr:pic>
      <xdr:nvPicPr>
        <xdr:cNvPr id="3" name="Picture 2">
          <a:extLst>
            <a:ext uri="{FF2B5EF4-FFF2-40B4-BE49-F238E27FC236}">
              <a16:creationId xmlns:a16="http://schemas.microsoft.com/office/drawing/2014/main" id="{09F28505-A87E-8CEB-7DF8-19597B110C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71450"/>
          <a:ext cx="1030226" cy="42672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CA7CC-66D8-4BF0-B092-027EEAD66A71}">
  <dimension ref="B2:O126"/>
  <sheetViews>
    <sheetView tabSelected="1" workbookViewId="0"/>
  </sheetViews>
  <sheetFormatPr defaultRowHeight="13.2" x14ac:dyDescent="0.25"/>
  <sheetData>
    <row r="2" spans="2:15" ht="13.2" customHeight="1" x14ac:dyDescent="0.25">
      <c r="B2" s="43" t="s">
        <v>0</v>
      </c>
      <c r="C2" s="43"/>
      <c r="D2" s="43"/>
      <c r="E2" s="43"/>
      <c r="F2" s="43"/>
      <c r="G2" s="43"/>
      <c r="H2" s="43"/>
      <c r="I2" s="43"/>
      <c r="J2" s="43"/>
      <c r="K2" s="43"/>
      <c r="L2" s="43"/>
      <c r="M2" s="43"/>
      <c r="N2" s="43"/>
      <c r="O2" s="43"/>
    </row>
    <row r="3" spans="2:15" x14ac:dyDescent="0.25">
      <c r="B3" s="43"/>
      <c r="C3" s="43"/>
      <c r="D3" s="43"/>
      <c r="E3" s="43"/>
      <c r="F3" s="43"/>
      <c r="G3" s="43"/>
      <c r="H3" s="43"/>
      <c r="I3" s="43"/>
      <c r="J3" s="43"/>
      <c r="K3" s="43"/>
      <c r="L3" s="43"/>
      <c r="M3" s="43"/>
      <c r="N3" s="43"/>
      <c r="O3" s="43"/>
    </row>
    <row r="4" spans="2:15" x14ac:dyDescent="0.25">
      <c r="B4" s="43"/>
      <c r="C4" s="43"/>
      <c r="D4" s="43"/>
      <c r="E4" s="43"/>
      <c r="F4" s="43"/>
      <c r="G4" s="43"/>
      <c r="H4" s="43"/>
      <c r="I4" s="43"/>
      <c r="J4" s="43"/>
      <c r="K4" s="43"/>
      <c r="L4" s="43"/>
      <c r="M4" s="43"/>
      <c r="N4" s="43"/>
      <c r="O4" s="43"/>
    </row>
    <row r="5" spans="2:15" x14ac:dyDescent="0.25">
      <c r="B5" s="43"/>
      <c r="C5" s="43"/>
      <c r="D5" s="43"/>
      <c r="E5" s="43"/>
      <c r="F5" s="43"/>
      <c r="G5" s="43"/>
      <c r="H5" s="43"/>
      <c r="I5" s="43"/>
      <c r="J5" s="43"/>
      <c r="K5" s="43"/>
      <c r="L5" s="43"/>
      <c r="M5" s="43"/>
      <c r="N5" s="43"/>
      <c r="O5" s="43"/>
    </row>
    <row r="6" spans="2:15" x14ac:dyDescent="0.25">
      <c r="B6" s="43"/>
      <c r="C6" s="43"/>
      <c r="D6" s="43"/>
      <c r="E6" s="43"/>
      <c r="F6" s="43"/>
      <c r="G6" s="43"/>
      <c r="H6" s="43"/>
      <c r="I6" s="43"/>
      <c r="J6" s="43"/>
      <c r="K6" s="43"/>
      <c r="L6" s="43"/>
      <c r="M6" s="43"/>
      <c r="N6" s="43"/>
      <c r="O6" s="43"/>
    </row>
    <row r="7" spans="2:15" x14ac:dyDescent="0.25">
      <c r="B7" s="43"/>
      <c r="C7" s="43"/>
      <c r="D7" s="43"/>
      <c r="E7" s="43"/>
      <c r="F7" s="43"/>
      <c r="G7" s="43"/>
      <c r="H7" s="43"/>
      <c r="I7" s="43"/>
      <c r="J7" s="43"/>
      <c r="K7" s="43"/>
      <c r="L7" s="43"/>
      <c r="M7" s="43"/>
      <c r="N7" s="43"/>
      <c r="O7" s="43"/>
    </row>
    <row r="8" spans="2:15" x14ac:dyDescent="0.25">
      <c r="B8" s="43"/>
      <c r="C8" s="43"/>
      <c r="D8" s="43"/>
      <c r="E8" s="43"/>
      <c r="F8" s="43"/>
      <c r="G8" s="43"/>
      <c r="H8" s="43"/>
      <c r="I8" s="43"/>
      <c r="J8" s="43"/>
      <c r="K8" s="43"/>
      <c r="L8" s="43"/>
      <c r="M8" s="43"/>
      <c r="N8" s="43"/>
      <c r="O8" s="43"/>
    </row>
    <row r="9" spans="2:15" x14ac:dyDescent="0.25">
      <c r="B9" s="43"/>
      <c r="C9" s="43"/>
      <c r="D9" s="43"/>
      <c r="E9" s="43"/>
      <c r="F9" s="43"/>
      <c r="G9" s="43"/>
      <c r="H9" s="43"/>
      <c r="I9" s="43"/>
      <c r="J9" s="43"/>
      <c r="K9" s="43"/>
      <c r="L9" s="43"/>
      <c r="M9" s="43"/>
      <c r="N9" s="43"/>
      <c r="O9" s="43"/>
    </row>
    <row r="10" spans="2:15" x14ac:dyDescent="0.25">
      <c r="B10" s="43"/>
      <c r="C10" s="43"/>
      <c r="D10" s="43"/>
      <c r="E10" s="43"/>
      <c r="F10" s="43"/>
      <c r="G10" s="43"/>
      <c r="H10" s="43"/>
      <c r="I10" s="43"/>
      <c r="J10" s="43"/>
      <c r="K10" s="43"/>
      <c r="L10" s="43"/>
      <c r="M10" s="43"/>
      <c r="N10" s="43"/>
      <c r="O10" s="43"/>
    </row>
    <row r="11" spans="2:15" x14ac:dyDescent="0.25">
      <c r="B11" s="43"/>
      <c r="C11" s="43"/>
      <c r="D11" s="43"/>
      <c r="E11" s="43"/>
      <c r="F11" s="43"/>
      <c r="G11" s="43"/>
      <c r="H11" s="43"/>
      <c r="I11" s="43"/>
      <c r="J11" s="43"/>
      <c r="K11" s="43"/>
      <c r="L11" s="43"/>
      <c r="M11" s="43"/>
      <c r="N11" s="43"/>
      <c r="O11" s="43"/>
    </row>
    <row r="12" spans="2:15" x14ac:dyDescent="0.25">
      <c r="B12" s="43"/>
      <c r="C12" s="43"/>
      <c r="D12" s="43"/>
      <c r="E12" s="43"/>
      <c r="F12" s="43"/>
      <c r="G12" s="43"/>
      <c r="H12" s="43"/>
      <c r="I12" s="43"/>
      <c r="J12" s="43"/>
      <c r="K12" s="43"/>
      <c r="L12" s="43"/>
      <c r="M12" s="43"/>
      <c r="N12" s="43"/>
      <c r="O12" s="43"/>
    </row>
    <row r="13" spans="2:15" x14ac:dyDescent="0.25">
      <c r="B13" s="43"/>
      <c r="C13" s="43"/>
      <c r="D13" s="43"/>
      <c r="E13" s="43"/>
      <c r="F13" s="43"/>
      <c r="G13" s="43"/>
      <c r="H13" s="43"/>
      <c r="I13" s="43"/>
      <c r="J13" s="43"/>
      <c r="K13" s="43"/>
      <c r="L13" s="43"/>
      <c r="M13" s="43"/>
      <c r="N13" s="43"/>
      <c r="O13" s="43"/>
    </row>
    <row r="14" spans="2:15" x14ac:dyDescent="0.25">
      <c r="B14" s="43"/>
      <c r="C14" s="43"/>
      <c r="D14" s="43"/>
      <c r="E14" s="43"/>
      <c r="F14" s="43"/>
      <c r="G14" s="43"/>
      <c r="H14" s="43"/>
      <c r="I14" s="43"/>
      <c r="J14" s="43"/>
      <c r="K14" s="43"/>
      <c r="L14" s="43"/>
      <c r="M14" s="43"/>
      <c r="N14" s="43"/>
      <c r="O14" s="43"/>
    </row>
    <row r="15" spans="2:15" x14ac:dyDescent="0.25">
      <c r="B15" s="43"/>
      <c r="C15" s="43"/>
      <c r="D15" s="43"/>
      <c r="E15" s="43"/>
      <c r="F15" s="43"/>
      <c r="G15" s="43"/>
      <c r="H15" s="43"/>
      <c r="I15" s="43"/>
      <c r="J15" s="43"/>
      <c r="K15" s="43"/>
      <c r="L15" s="43"/>
      <c r="M15" s="43"/>
      <c r="N15" s="43"/>
      <c r="O15" s="43"/>
    </row>
    <row r="16" spans="2:15" x14ac:dyDescent="0.25">
      <c r="B16" s="43"/>
      <c r="C16" s="43"/>
      <c r="D16" s="43"/>
      <c r="E16" s="43"/>
      <c r="F16" s="43"/>
      <c r="G16" s="43"/>
      <c r="H16" s="43"/>
      <c r="I16" s="43"/>
      <c r="J16" s="43"/>
      <c r="K16" s="43"/>
      <c r="L16" s="43"/>
      <c r="M16" s="43"/>
      <c r="N16" s="43"/>
      <c r="O16" s="43"/>
    </row>
    <row r="17" spans="2:15" x14ac:dyDescent="0.25">
      <c r="B17" s="43"/>
      <c r="C17" s="43"/>
      <c r="D17" s="43"/>
      <c r="E17" s="43"/>
      <c r="F17" s="43"/>
      <c r="G17" s="43"/>
      <c r="H17" s="43"/>
      <c r="I17" s="43"/>
      <c r="J17" s="43"/>
      <c r="K17" s="43"/>
      <c r="L17" s="43"/>
      <c r="M17" s="43"/>
      <c r="N17" s="43"/>
      <c r="O17" s="43"/>
    </row>
    <row r="18" spans="2:15" x14ac:dyDescent="0.25">
      <c r="B18" s="43"/>
      <c r="C18" s="43"/>
      <c r="D18" s="43"/>
      <c r="E18" s="43"/>
      <c r="F18" s="43"/>
      <c r="G18" s="43"/>
      <c r="H18" s="43"/>
      <c r="I18" s="43"/>
      <c r="J18" s="43"/>
      <c r="K18" s="43"/>
      <c r="L18" s="43"/>
      <c r="M18" s="43"/>
      <c r="N18" s="43"/>
      <c r="O18" s="43"/>
    </row>
    <row r="19" spans="2:15" x14ac:dyDescent="0.25">
      <c r="B19" s="43"/>
      <c r="C19" s="43"/>
      <c r="D19" s="43"/>
      <c r="E19" s="43"/>
      <c r="F19" s="43"/>
      <c r="G19" s="43"/>
      <c r="H19" s="43"/>
      <c r="I19" s="43"/>
      <c r="J19" s="43"/>
      <c r="K19" s="43"/>
      <c r="L19" s="43"/>
      <c r="M19" s="43"/>
      <c r="N19" s="43"/>
      <c r="O19" s="43"/>
    </row>
    <row r="20" spans="2:15" x14ac:dyDescent="0.25">
      <c r="B20" s="43"/>
      <c r="C20" s="43"/>
      <c r="D20" s="43"/>
      <c r="E20" s="43"/>
      <c r="F20" s="43"/>
      <c r="G20" s="43"/>
      <c r="H20" s="43"/>
      <c r="I20" s="43"/>
      <c r="J20" s="43"/>
      <c r="K20" s="43"/>
      <c r="L20" s="43"/>
      <c r="M20" s="43"/>
      <c r="N20" s="43"/>
      <c r="O20" s="43"/>
    </row>
    <row r="21" spans="2:15" x14ac:dyDescent="0.25">
      <c r="B21" s="43"/>
      <c r="C21" s="43"/>
      <c r="D21" s="43"/>
      <c r="E21" s="43"/>
      <c r="F21" s="43"/>
      <c r="G21" s="43"/>
      <c r="H21" s="43"/>
      <c r="I21" s="43"/>
      <c r="J21" s="43"/>
      <c r="K21" s="43"/>
      <c r="L21" s="43"/>
      <c r="M21" s="43"/>
      <c r="N21" s="43"/>
      <c r="O21" s="43"/>
    </row>
    <row r="22" spans="2:15" x14ac:dyDescent="0.25">
      <c r="B22" s="43"/>
      <c r="C22" s="43"/>
      <c r="D22" s="43"/>
      <c r="E22" s="43"/>
      <c r="F22" s="43"/>
      <c r="G22" s="43"/>
      <c r="H22" s="43"/>
      <c r="I22" s="43"/>
      <c r="J22" s="43"/>
      <c r="K22" s="43"/>
      <c r="L22" s="43"/>
      <c r="M22" s="43"/>
      <c r="N22" s="43"/>
      <c r="O22" s="43"/>
    </row>
    <row r="23" spans="2:15" x14ac:dyDescent="0.25">
      <c r="B23" s="43"/>
      <c r="C23" s="43"/>
      <c r="D23" s="43"/>
      <c r="E23" s="43"/>
      <c r="F23" s="43"/>
      <c r="G23" s="43"/>
      <c r="H23" s="43"/>
      <c r="I23" s="43"/>
      <c r="J23" s="43"/>
      <c r="K23" s="43"/>
      <c r="L23" s="43"/>
      <c r="M23" s="43"/>
      <c r="N23" s="43"/>
      <c r="O23" s="43"/>
    </row>
    <row r="24" spans="2:15" x14ac:dyDescent="0.25">
      <c r="B24" s="43"/>
      <c r="C24" s="43"/>
      <c r="D24" s="43"/>
      <c r="E24" s="43"/>
      <c r="F24" s="43"/>
      <c r="G24" s="43"/>
      <c r="H24" s="43"/>
      <c r="I24" s="43"/>
      <c r="J24" s="43"/>
      <c r="K24" s="43"/>
      <c r="L24" s="43"/>
      <c r="M24" s="43"/>
      <c r="N24" s="43"/>
      <c r="O24" s="43"/>
    </row>
    <row r="25" spans="2:15" x14ac:dyDescent="0.25">
      <c r="B25" s="43"/>
      <c r="C25" s="43"/>
      <c r="D25" s="43"/>
      <c r="E25" s="43"/>
      <c r="F25" s="43"/>
      <c r="G25" s="43"/>
      <c r="H25" s="43"/>
      <c r="I25" s="43"/>
      <c r="J25" s="43"/>
      <c r="K25" s="43"/>
      <c r="L25" s="43"/>
      <c r="M25" s="43"/>
      <c r="N25" s="43"/>
      <c r="O25" s="43"/>
    </row>
    <row r="26" spans="2:15" x14ac:dyDescent="0.25">
      <c r="B26" s="43"/>
      <c r="C26" s="43"/>
      <c r="D26" s="43"/>
      <c r="E26" s="43"/>
      <c r="F26" s="43"/>
      <c r="G26" s="43"/>
      <c r="H26" s="43"/>
      <c r="I26" s="43"/>
      <c r="J26" s="43"/>
      <c r="K26" s="43"/>
      <c r="L26" s="43"/>
      <c r="M26" s="43"/>
      <c r="N26" s="43"/>
      <c r="O26" s="43"/>
    </row>
    <row r="27" spans="2:15" x14ac:dyDescent="0.25">
      <c r="B27" s="43"/>
      <c r="C27" s="43"/>
      <c r="D27" s="43"/>
      <c r="E27" s="43"/>
      <c r="F27" s="43"/>
      <c r="G27" s="43"/>
      <c r="H27" s="43"/>
      <c r="I27" s="43"/>
      <c r="J27" s="43"/>
      <c r="K27" s="43"/>
      <c r="L27" s="43"/>
      <c r="M27" s="43"/>
      <c r="N27" s="43"/>
      <c r="O27" s="43"/>
    </row>
    <row r="28" spans="2:15" x14ac:dyDescent="0.25">
      <c r="B28" s="43"/>
      <c r="C28" s="43"/>
      <c r="D28" s="43"/>
      <c r="E28" s="43"/>
      <c r="F28" s="43"/>
      <c r="G28" s="43"/>
      <c r="H28" s="43"/>
      <c r="I28" s="43"/>
      <c r="J28" s="43"/>
      <c r="K28" s="43"/>
      <c r="L28" s="43"/>
      <c r="M28" s="43"/>
      <c r="N28" s="43"/>
      <c r="O28" s="43"/>
    </row>
    <row r="29" spans="2:15" x14ac:dyDescent="0.25">
      <c r="B29" s="43"/>
      <c r="C29" s="43"/>
      <c r="D29" s="43"/>
      <c r="E29" s="43"/>
      <c r="F29" s="43"/>
      <c r="G29" s="43"/>
      <c r="H29" s="43"/>
      <c r="I29" s="43"/>
      <c r="J29" s="43"/>
      <c r="K29" s="43"/>
      <c r="L29" s="43"/>
      <c r="M29" s="43"/>
      <c r="N29" s="43"/>
      <c r="O29" s="43"/>
    </row>
    <row r="30" spans="2:15" x14ac:dyDescent="0.25">
      <c r="B30" s="43"/>
      <c r="C30" s="43"/>
      <c r="D30" s="43"/>
      <c r="E30" s="43"/>
      <c r="F30" s="43"/>
      <c r="G30" s="43"/>
      <c r="H30" s="43"/>
      <c r="I30" s="43"/>
      <c r="J30" s="43"/>
      <c r="K30" s="43"/>
      <c r="L30" s="43"/>
      <c r="M30" s="43"/>
      <c r="N30" s="43"/>
      <c r="O30" s="43"/>
    </row>
    <row r="31" spans="2:15" x14ac:dyDescent="0.25">
      <c r="B31" s="43"/>
      <c r="C31" s="43"/>
      <c r="D31" s="43"/>
      <c r="E31" s="43"/>
      <c r="F31" s="43"/>
      <c r="G31" s="43"/>
      <c r="H31" s="43"/>
      <c r="I31" s="43"/>
      <c r="J31" s="43"/>
      <c r="K31" s="43"/>
      <c r="L31" s="43"/>
      <c r="M31" s="43"/>
      <c r="N31" s="43"/>
      <c r="O31" s="43"/>
    </row>
    <row r="32" spans="2:15" x14ac:dyDescent="0.25">
      <c r="B32" s="43"/>
      <c r="C32" s="43"/>
      <c r="D32" s="43"/>
      <c r="E32" s="43"/>
      <c r="F32" s="43"/>
      <c r="G32" s="43"/>
      <c r="H32" s="43"/>
      <c r="I32" s="43"/>
      <c r="J32" s="43"/>
      <c r="K32" s="43"/>
      <c r="L32" s="43"/>
      <c r="M32" s="43"/>
      <c r="N32" s="43"/>
      <c r="O32" s="43"/>
    </row>
    <row r="33" spans="2:15" x14ac:dyDescent="0.25">
      <c r="B33" s="43"/>
      <c r="C33" s="43"/>
      <c r="D33" s="43"/>
      <c r="E33" s="43"/>
      <c r="F33" s="43"/>
      <c r="G33" s="43"/>
      <c r="H33" s="43"/>
      <c r="I33" s="43"/>
      <c r="J33" s="43"/>
      <c r="K33" s="43"/>
      <c r="L33" s="43"/>
      <c r="M33" s="43"/>
      <c r="N33" s="43"/>
      <c r="O33" s="43"/>
    </row>
    <row r="34" spans="2:15" x14ac:dyDescent="0.25">
      <c r="B34" s="43"/>
      <c r="C34" s="43"/>
      <c r="D34" s="43"/>
      <c r="E34" s="43"/>
      <c r="F34" s="43"/>
      <c r="G34" s="43"/>
      <c r="H34" s="43"/>
      <c r="I34" s="43"/>
      <c r="J34" s="43"/>
      <c r="K34" s="43"/>
      <c r="L34" s="43"/>
      <c r="M34" s="43"/>
      <c r="N34" s="43"/>
      <c r="O34" s="43"/>
    </row>
    <row r="35" spans="2:15" x14ac:dyDescent="0.25">
      <c r="B35" s="43"/>
      <c r="C35" s="43"/>
      <c r="D35" s="43"/>
      <c r="E35" s="43"/>
      <c r="F35" s="43"/>
      <c r="G35" s="43"/>
      <c r="H35" s="43"/>
      <c r="I35" s="43"/>
      <c r="J35" s="43"/>
      <c r="K35" s="43"/>
      <c r="L35" s="43"/>
      <c r="M35" s="43"/>
      <c r="N35" s="43"/>
      <c r="O35" s="43"/>
    </row>
    <row r="36" spans="2:15" x14ac:dyDescent="0.25">
      <c r="B36" s="43"/>
      <c r="C36" s="43"/>
      <c r="D36" s="43"/>
      <c r="E36" s="43"/>
      <c r="F36" s="43"/>
      <c r="G36" s="43"/>
      <c r="H36" s="43"/>
      <c r="I36" s="43"/>
      <c r="J36" s="43"/>
      <c r="K36" s="43"/>
      <c r="L36" s="43"/>
      <c r="M36" s="43"/>
      <c r="N36" s="43"/>
      <c r="O36" s="43"/>
    </row>
    <row r="37" spans="2:15" x14ac:dyDescent="0.25">
      <c r="B37" s="43"/>
      <c r="C37" s="43"/>
      <c r="D37" s="43"/>
      <c r="E37" s="43"/>
      <c r="F37" s="43"/>
      <c r="G37" s="43"/>
      <c r="H37" s="43"/>
      <c r="I37" s="43"/>
      <c r="J37" s="43"/>
      <c r="K37" s="43"/>
      <c r="L37" s="43"/>
      <c r="M37" s="43"/>
      <c r="N37" s="43"/>
      <c r="O37" s="43"/>
    </row>
    <row r="38" spans="2:15" x14ac:dyDescent="0.25">
      <c r="B38" s="43"/>
      <c r="C38" s="43"/>
      <c r="D38" s="43"/>
      <c r="E38" s="43"/>
      <c r="F38" s="43"/>
      <c r="G38" s="43"/>
      <c r="H38" s="43"/>
      <c r="I38" s="43"/>
      <c r="J38" s="43"/>
      <c r="K38" s="43"/>
      <c r="L38" s="43"/>
      <c r="M38" s="43"/>
      <c r="N38" s="43"/>
      <c r="O38" s="43"/>
    </row>
    <row r="39" spans="2:15" x14ac:dyDescent="0.25">
      <c r="B39" s="43"/>
      <c r="C39" s="43"/>
      <c r="D39" s="43"/>
      <c r="E39" s="43"/>
      <c r="F39" s="43"/>
      <c r="G39" s="43"/>
      <c r="H39" s="43"/>
      <c r="I39" s="43"/>
      <c r="J39" s="43"/>
      <c r="K39" s="43"/>
      <c r="L39" s="43"/>
      <c r="M39" s="43"/>
      <c r="N39" s="43"/>
      <c r="O39" s="43"/>
    </row>
    <row r="40" spans="2:15" x14ac:dyDescent="0.25">
      <c r="B40" s="43"/>
      <c r="C40" s="43"/>
      <c r="D40" s="43"/>
      <c r="E40" s="43"/>
      <c r="F40" s="43"/>
      <c r="G40" s="43"/>
      <c r="H40" s="43"/>
      <c r="I40" s="43"/>
      <c r="J40" s="43"/>
      <c r="K40" s="43"/>
      <c r="L40" s="43"/>
      <c r="M40" s="43"/>
      <c r="N40" s="43"/>
      <c r="O40" s="43"/>
    </row>
    <row r="41" spans="2:15" x14ac:dyDescent="0.25">
      <c r="B41" s="43"/>
      <c r="C41" s="43"/>
      <c r="D41" s="43"/>
      <c r="E41" s="43"/>
      <c r="F41" s="43"/>
      <c r="G41" s="43"/>
      <c r="H41" s="43"/>
      <c r="I41" s="43"/>
      <c r="J41" s="43"/>
      <c r="K41" s="43"/>
      <c r="L41" s="43"/>
      <c r="M41" s="43"/>
      <c r="N41" s="43"/>
      <c r="O41" s="43"/>
    </row>
    <row r="42" spans="2:15" x14ac:dyDescent="0.25">
      <c r="B42" s="43"/>
      <c r="C42" s="43"/>
      <c r="D42" s="43"/>
      <c r="E42" s="43"/>
      <c r="F42" s="43"/>
      <c r="G42" s="43"/>
      <c r="H42" s="43"/>
      <c r="I42" s="43"/>
      <c r="J42" s="43"/>
      <c r="K42" s="43"/>
      <c r="L42" s="43"/>
      <c r="M42" s="43"/>
      <c r="N42" s="43"/>
      <c r="O42" s="43"/>
    </row>
    <row r="43" spans="2:15" x14ac:dyDescent="0.25">
      <c r="B43" s="43"/>
      <c r="C43" s="43"/>
      <c r="D43" s="43"/>
      <c r="E43" s="43"/>
      <c r="F43" s="43"/>
      <c r="G43" s="43"/>
      <c r="H43" s="43"/>
      <c r="I43" s="43"/>
      <c r="J43" s="43"/>
      <c r="K43" s="43"/>
      <c r="L43" s="43"/>
      <c r="M43" s="43"/>
      <c r="N43" s="43"/>
      <c r="O43" s="43"/>
    </row>
    <row r="44" spans="2:15" x14ac:dyDescent="0.25">
      <c r="B44" s="43"/>
      <c r="C44" s="43"/>
      <c r="D44" s="43"/>
      <c r="E44" s="43"/>
      <c r="F44" s="43"/>
      <c r="G44" s="43"/>
      <c r="H44" s="43"/>
      <c r="I44" s="43"/>
      <c r="J44" s="43"/>
      <c r="K44" s="43"/>
      <c r="L44" s="43"/>
      <c r="M44" s="43"/>
      <c r="N44" s="43"/>
      <c r="O44" s="43"/>
    </row>
    <row r="45" spans="2:15" x14ac:dyDescent="0.25">
      <c r="B45" s="43"/>
      <c r="C45" s="43"/>
      <c r="D45" s="43"/>
      <c r="E45" s="43"/>
      <c r="F45" s="43"/>
      <c r="G45" s="43"/>
      <c r="H45" s="43"/>
      <c r="I45" s="43"/>
      <c r="J45" s="43"/>
      <c r="K45" s="43"/>
      <c r="L45" s="43"/>
      <c r="M45" s="43"/>
      <c r="N45" s="43"/>
      <c r="O45" s="43"/>
    </row>
    <row r="46" spans="2:15" x14ac:dyDescent="0.25">
      <c r="B46" s="43"/>
      <c r="C46" s="43"/>
      <c r="D46" s="43"/>
      <c r="E46" s="43"/>
      <c r="F46" s="43"/>
      <c r="G46" s="43"/>
      <c r="H46" s="43"/>
      <c r="I46" s="43"/>
      <c r="J46" s="43"/>
      <c r="K46" s="43"/>
      <c r="L46" s="43"/>
      <c r="M46" s="43"/>
      <c r="N46" s="43"/>
      <c r="O46" s="43"/>
    </row>
    <row r="47" spans="2:15" x14ac:dyDescent="0.25">
      <c r="B47" s="43"/>
      <c r="C47" s="43"/>
      <c r="D47" s="43"/>
      <c r="E47" s="43"/>
      <c r="F47" s="43"/>
      <c r="G47" s="43"/>
      <c r="H47" s="43"/>
      <c r="I47" s="43"/>
      <c r="J47" s="43"/>
      <c r="K47" s="43"/>
      <c r="L47" s="43"/>
      <c r="M47" s="43"/>
      <c r="N47" s="43"/>
      <c r="O47" s="43"/>
    </row>
    <row r="48" spans="2:15" x14ac:dyDescent="0.25">
      <c r="B48" s="43"/>
      <c r="C48" s="43"/>
      <c r="D48" s="43"/>
      <c r="E48" s="43"/>
      <c r="F48" s="43"/>
      <c r="G48" s="43"/>
      <c r="H48" s="43"/>
      <c r="I48" s="43"/>
      <c r="J48" s="43"/>
      <c r="K48" s="43"/>
      <c r="L48" s="43"/>
      <c r="M48" s="43"/>
      <c r="N48" s="43"/>
      <c r="O48" s="43"/>
    </row>
    <row r="49" spans="2:15" x14ac:dyDescent="0.25">
      <c r="B49" s="43"/>
      <c r="C49" s="43"/>
      <c r="D49" s="43"/>
      <c r="E49" s="43"/>
      <c r="F49" s="43"/>
      <c r="G49" s="43"/>
      <c r="H49" s="43"/>
      <c r="I49" s="43"/>
      <c r="J49" s="43"/>
      <c r="K49" s="43"/>
      <c r="L49" s="43"/>
      <c r="M49" s="43"/>
      <c r="N49" s="43"/>
      <c r="O49" s="43"/>
    </row>
    <row r="50" spans="2:15" x14ac:dyDescent="0.25">
      <c r="B50" s="43"/>
      <c r="C50" s="43"/>
      <c r="D50" s="43"/>
      <c r="E50" s="43"/>
      <c r="F50" s="43"/>
      <c r="G50" s="43"/>
      <c r="H50" s="43"/>
      <c r="I50" s="43"/>
      <c r="J50" s="43"/>
      <c r="K50" s="43"/>
      <c r="L50" s="43"/>
      <c r="M50" s="43"/>
      <c r="N50" s="43"/>
      <c r="O50" s="43"/>
    </row>
    <row r="51" spans="2:15" x14ac:dyDescent="0.25">
      <c r="B51" s="43"/>
      <c r="C51" s="43"/>
      <c r="D51" s="43"/>
      <c r="E51" s="43"/>
      <c r="F51" s="43"/>
      <c r="G51" s="43"/>
      <c r="H51" s="43"/>
      <c r="I51" s="43"/>
      <c r="J51" s="43"/>
      <c r="K51" s="43"/>
      <c r="L51" s="43"/>
      <c r="M51" s="43"/>
      <c r="N51" s="43"/>
      <c r="O51" s="43"/>
    </row>
    <row r="52" spans="2:15" x14ac:dyDescent="0.25">
      <c r="B52" s="43"/>
      <c r="C52" s="43"/>
      <c r="D52" s="43"/>
      <c r="E52" s="43"/>
      <c r="F52" s="43"/>
      <c r="G52" s="43"/>
      <c r="H52" s="43"/>
      <c r="I52" s="43"/>
      <c r="J52" s="43"/>
      <c r="K52" s="43"/>
      <c r="L52" s="43"/>
      <c r="M52" s="43"/>
      <c r="N52" s="43"/>
      <c r="O52" s="43"/>
    </row>
    <row r="53" spans="2:15" x14ac:dyDescent="0.25">
      <c r="B53" s="43"/>
      <c r="C53" s="43"/>
      <c r="D53" s="43"/>
      <c r="E53" s="43"/>
      <c r="F53" s="43"/>
      <c r="G53" s="43"/>
      <c r="H53" s="43"/>
      <c r="I53" s="43"/>
      <c r="J53" s="43"/>
      <c r="K53" s="43"/>
      <c r="L53" s="43"/>
      <c r="M53" s="43"/>
      <c r="N53" s="43"/>
      <c r="O53" s="43"/>
    </row>
    <row r="54" spans="2:15" x14ac:dyDescent="0.25">
      <c r="B54" s="43"/>
      <c r="C54" s="43"/>
      <c r="D54" s="43"/>
      <c r="E54" s="43"/>
      <c r="F54" s="43"/>
      <c r="G54" s="43"/>
      <c r="H54" s="43"/>
      <c r="I54" s="43"/>
      <c r="J54" s="43"/>
      <c r="K54" s="43"/>
      <c r="L54" s="43"/>
      <c r="M54" s="43"/>
      <c r="N54" s="43"/>
      <c r="O54" s="43"/>
    </row>
    <row r="55" spans="2:15" x14ac:dyDescent="0.25">
      <c r="B55" s="43"/>
      <c r="C55" s="43"/>
      <c r="D55" s="43"/>
      <c r="E55" s="43"/>
      <c r="F55" s="43"/>
      <c r="G55" s="43"/>
      <c r="H55" s="43"/>
      <c r="I55" s="43"/>
      <c r="J55" s="43"/>
      <c r="K55" s="43"/>
      <c r="L55" s="43"/>
      <c r="M55" s="43"/>
      <c r="N55" s="43"/>
      <c r="O55" s="43"/>
    </row>
    <row r="56" spans="2:15" x14ac:dyDescent="0.25">
      <c r="B56" s="43"/>
      <c r="C56" s="43"/>
      <c r="D56" s="43"/>
      <c r="E56" s="43"/>
      <c r="F56" s="43"/>
      <c r="G56" s="43"/>
      <c r="H56" s="43"/>
      <c r="I56" s="43"/>
      <c r="J56" s="43"/>
      <c r="K56" s="43"/>
      <c r="L56" s="43"/>
      <c r="M56" s="43"/>
      <c r="N56" s="43"/>
      <c r="O56" s="43"/>
    </row>
    <row r="57" spans="2:15" x14ac:dyDescent="0.25">
      <c r="B57" s="43"/>
      <c r="C57" s="43"/>
      <c r="D57" s="43"/>
      <c r="E57" s="43"/>
      <c r="F57" s="43"/>
      <c r="G57" s="43"/>
      <c r="H57" s="43"/>
      <c r="I57" s="43"/>
      <c r="J57" s="43"/>
      <c r="K57" s="43"/>
      <c r="L57" s="43"/>
      <c r="M57" s="43"/>
      <c r="N57" s="43"/>
      <c r="O57" s="43"/>
    </row>
    <row r="58" spans="2:15" x14ac:dyDescent="0.25">
      <c r="B58" s="43"/>
      <c r="C58" s="43"/>
      <c r="D58" s="43"/>
      <c r="E58" s="43"/>
      <c r="F58" s="43"/>
      <c r="G58" s="43"/>
      <c r="H58" s="43"/>
      <c r="I58" s="43"/>
      <c r="J58" s="43"/>
      <c r="K58" s="43"/>
      <c r="L58" s="43"/>
      <c r="M58" s="43"/>
      <c r="N58" s="43"/>
      <c r="O58" s="43"/>
    </row>
    <row r="59" spans="2:15" x14ac:dyDescent="0.25">
      <c r="B59" s="43"/>
      <c r="C59" s="43"/>
      <c r="D59" s="43"/>
      <c r="E59" s="43"/>
      <c r="F59" s="43"/>
      <c r="G59" s="43"/>
      <c r="H59" s="43"/>
      <c r="I59" s="43"/>
      <c r="J59" s="43"/>
      <c r="K59" s="43"/>
      <c r="L59" s="43"/>
      <c r="M59" s="43"/>
      <c r="N59" s="43"/>
      <c r="O59" s="43"/>
    </row>
    <row r="60" spans="2:15" x14ac:dyDescent="0.25">
      <c r="B60" s="43"/>
      <c r="C60" s="43"/>
      <c r="D60" s="43"/>
      <c r="E60" s="43"/>
      <c r="F60" s="43"/>
      <c r="G60" s="43"/>
      <c r="H60" s="43"/>
      <c r="I60" s="43"/>
      <c r="J60" s="43"/>
      <c r="K60" s="43"/>
      <c r="L60" s="43"/>
      <c r="M60" s="43"/>
      <c r="N60" s="43"/>
      <c r="O60" s="43"/>
    </row>
    <row r="61" spans="2:15" x14ac:dyDescent="0.25">
      <c r="B61" s="43"/>
      <c r="C61" s="43"/>
      <c r="D61" s="43"/>
      <c r="E61" s="43"/>
      <c r="F61" s="43"/>
      <c r="G61" s="43"/>
      <c r="H61" s="43"/>
      <c r="I61" s="43"/>
      <c r="J61" s="43"/>
      <c r="K61" s="43"/>
      <c r="L61" s="43"/>
      <c r="M61" s="43"/>
      <c r="N61" s="43"/>
      <c r="O61" s="43"/>
    </row>
    <row r="62" spans="2:15" x14ac:dyDescent="0.25">
      <c r="B62" s="43"/>
      <c r="C62" s="43"/>
      <c r="D62" s="43"/>
      <c r="E62" s="43"/>
      <c r="F62" s="43"/>
      <c r="G62" s="43"/>
      <c r="H62" s="43"/>
      <c r="I62" s="43"/>
      <c r="J62" s="43"/>
      <c r="K62" s="43"/>
      <c r="L62" s="43"/>
      <c r="M62" s="43"/>
      <c r="N62" s="43"/>
      <c r="O62" s="43"/>
    </row>
    <row r="63" spans="2:15" x14ac:dyDescent="0.25">
      <c r="B63" s="43"/>
      <c r="C63" s="43"/>
      <c r="D63" s="43"/>
      <c r="E63" s="43"/>
      <c r="F63" s="43"/>
      <c r="G63" s="43"/>
      <c r="H63" s="43"/>
      <c r="I63" s="43"/>
      <c r="J63" s="43"/>
      <c r="K63" s="43"/>
      <c r="L63" s="43"/>
      <c r="M63" s="43"/>
      <c r="N63" s="43"/>
      <c r="O63" s="43"/>
    </row>
    <row r="64" spans="2:15" x14ac:dyDescent="0.25">
      <c r="B64" s="43"/>
      <c r="C64" s="43"/>
      <c r="D64" s="43"/>
      <c r="E64" s="43"/>
      <c r="F64" s="43"/>
      <c r="G64" s="43"/>
      <c r="H64" s="43"/>
      <c r="I64" s="43"/>
      <c r="J64" s="43"/>
      <c r="K64" s="43"/>
      <c r="L64" s="43"/>
      <c r="M64" s="43"/>
      <c r="N64" s="43"/>
      <c r="O64" s="43"/>
    </row>
    <row r="65" spans="2:15" x14ac:dyDescent="0.25">
      <c r="B65" s="43"/>
      <c r="C65" s="43"/>
      <c r="D65" s="43"/>
      <c r="E65" s="43"/>
      <c r="F65" s="43"/>
      <c r="G65" s="43"/>
      <c r="H65" s="43"/>
      <c r="I65" s="43"/>
      <c r="J65" s="43"/>
      <c r="K65" s="43"/>
      <c r="L65" s="43"/>
      <c r="M65" s="43"/>
      <c r="N65" s="43"/>
      <c r="O65" s="43"/>
    </row>
    <row r="66" spans="2:15" x14ac:dyDescent="0.25">
      <c r="B66" s="43"/>
      <c r="C66" s="43"/>
      <c r="D66" s="43"/>
      <c r="E66" s="43"/>
      <c r="F66" s="43"/>
      <c r="G66" s="43"/>
      <c r="H66" s="43"/>
      <c r="I66" s="43"/>
      <c r="J66" s="43"/>
      <c r="K66" s="43"/>
      <c r="L66" s="43"/>
      <c r="M66" s="43"/>
      <c r="N66" s="43"/>
      <c r="O66" s="43"/>
    </row>
    <row r="67" spans="2:15" x14ac:dyDescent="0.25">
      <c r="B67" s="43"/>
      <c r="C67" s="43"/>
      <c r="D67" s="43"/>
      <c r="E67" s="43"/>
      <c r="F67" s="43"/>
      <c r="G67" s="43"/>
      <c r="H67" s="43"/>
      <c r="I67" s="43"/>
      <c r="J67" s="43"/>
      <c r="K67" s="43"/>
      <c r="L67" s="43"/>
      <c r="M67" s="43"/>
      <c r="N67" s="43"/>
      <c r="O67" s="43"/>
    </row>
    <row r="68" spans="2:15" x14ac:dyDescent="0.25">
      <c r="B68" s="43"/>
      <c r="C68" s="43"/>
      <c r="D68" s="43"/>
      <c r="E68" s="43"/>
      <c r="F68" s="43"/>
      <c r="G68" s="43"/>
      <c r="H68" s="43"/>
      <c r="I68" s="43"/>
      <c r="J68" s="43"/>
      <c r="K68" s="43"/>
      <c r="L68" s="43"/>
      <c r="M68" s="43"/>
      <c r="N68" s="43"/>
      <c r="O68" s="43"/>
    </row>
    <row r="69" spans="2:15" x14ac:dyDescent="0.25">
      <c r="B69" s="43"/>
      <c r="C69" s="43"/>
      <c r="D69" s="43"/>
      <c r="E69" s="43"/>
      <c r="F69" s="43"/>
      <c r="G69" s="43"/>
      <c r="H69" s="43"/>
      <c r="I69" s="43"/>
      <c r="J69" s="43"/>
      <c r="K69" s="43"/>
      <c r="L69" s="43"/>
      <c r="M69" s="43"/>
      <c r="N69" s="43"/>
      <c r="O69" s="43"/>
    </row>
    <row r="70" spans="2:15" x14ac:dyDescent="0.25">
      <c r="B70" s="43"/>
      <c r="C70" s="43"/>
      <c r="D70" s="43"/>
      <c r="E70" s="43"/>
      <c r="F70" s="43"/>
      <c r="G70" s="43"/>
      <c r="H70" s="43"/>
      <c r="I70" s="43"/>
      <c r="J70" s="43"/>
      <c r="K70" s="43"/>
      <c r="L70" s="43"/>
      <c r="M70" s="43"/>
      <c r="N70" s="43"/>
      <c r="O70" s="43"/>
    </row>
    <row r="71" spans="2:15" x14ac:dyDescent="0.25">
      <c r="B71" s="43"/>
      <c r="C71" s="43"/>
      <c r="D71" s="43"/>
      <c r="E71" s="43"/>
      <c r="F71" s="43"/>
      <c r="G71" s="43"/>
      <c r="H71" s="43"/>
      <c r="I71" s="43"/>
      <c r="J71" s="43"/>
      <c r="K71" s="43"/>
      <c r="L71" s="43"/>
      <c r="M71" s="43"/>
      <c r="N71" s="43"/>
      <c r="O71" s="43"/>
    </row>
    <row r="72" spans="2:15" x14ac:dyDescent="0.25">
      <c r="B72" s="43"/>
      <c r="C72" s="43"/>
      <c r="D72" s="43"/>
      <c r="E72" s="43"/>
      <c r="F72" s="43"/>
      <c r="G72" s="43"/>
      <c r="H72" s="43"/>
      <c r="I72" s="43"/>
      <c r="J72" s="43"/>
      <c r="K72" s="43"/>
      <c r="L72" s="43"/>
      <c r="M72" s="43"/>
      <c r="N72" s="43"/>
      <c r="O72" s="43"/>
    </row>
    <row r="73" spans="2:15" x14ac:dyDescent="0.25">
      <c r="B73" s="43"/>
      <c r="C73" s="43"/>
      <c r="D73" s="43"/>
      <c r="E73" s="43"/>
      <c r="F73" s="43"/>
      <c r="G73" s="43"/>
      <c r="H73" s="43"/>
      <c r="I73" s="43"/>
      <c r="J73" s="43"/>
      <c r="K73" s="43"/>
      <c r="L73" s="43"/>
      <c r="M73" s="43"/>
      <c r="N73" s="43"/>
      <c r="O73" s="43"/>
    </row>
    <row r="74" spans="2:15" x14ac:dyDescent="0.25">
      <c r="B74" s="43"/>
      <c r="C74" s="43"/>
      <c r="D74" s="43"/>
      <c r="E74" s="43"/>
      <c r="F74" s="43"/>
      <c r="G74" s="43"/>
      <c r="H74" s="43"/>
      <c r="I74" s="43"/>
      <c r="J74" s="43"/>
      <c r="K74" s="43"/>
      <c r="L74" s="43"/>
      <c r="M74" s="43"/>
      <c r="N74" s="43"/>
      <c r="O74" s="43"/>
    </row>
    <row r="75" spans="2:15" x14ac:dyDescent="0.25">
      <c r="B75" s="43"/>
      <c r="C75" s="43"/>
      <c r="D75" s="43"/>
      <c r="E75" s="43"/>
      <c r="F75" s="43"/>
      <c r="G75" s="43"/>
      <c r="H75" s="43"/>
      <c r="I75" s="43"/>
      <c r="J75" s="43"/>
      <c r="K75" s="43"/>
      <c r="L75" s="43"/>
      <c r="M75" s="43"/>
      <c r="N75" s="43"/>
      <c r="O75" s="43"/>
    </row>
    <row r="76" spans="2:15" x14ac:dyDescent="0.25">
      <c r="B76" s="43"/>
      <c r="C76" s="43"/>
      <c r="D76" s="43"/>
      <c r="E76" s="43"/>
      <c r="F76" s="43"/>
      <c r="G76" s="43"/>
      <c r="H76" s="43"/>
      <c r="I76" s="43"/>
      <c r="J76" s="43"/>
      <c r="K76" s="43"/>
      <c r="L76" s="43"/>
      <c r="M76" s="43"/>
      <c r="N76" s="43"/>
      <c r="O76" s="43"/>
    </row>
    <row r="77" spans="2:15" x14ac:dyDescent="0.25">
      <c r="B77" s="43"/>
      <c r="C77" s="43"/>
      <c r="D77" s="43"/>
      <c r="E77" s="43"/>
      <c r="F77" s="43"/>
      <c r="G77" s="43"/>
      <c r="H77" s="43"/>
      <c r="I77" s="43"/>
      <c r="J77" s="43"/>
      <c r="K77" s="43"/>
      <c r="L77" s="43"/>
      <c r="M77" s="43"/>
      <c r="N77" s="43"/>
      <c r="O77" s="43"/>
    </row>
    <row r="78" spans="2:15" x14ac:dyDescent="0.25">
      <c r="B78" s="43"/>
      <c r="C78" s="43"/>
      <c r="D78" s="43"/>
      <c r="E78" s="43"/>
      <c r="F78" s="43"/>
      <c r="G78" s="43"/>
      <c r="H78" s="43"/>
      <c r="I78" s="43"/>
      <c r="J78" s="43"/>
      <c r="K78" s="43"/>
      <c r="L78" s="43"/>
      <c r="M78" s="43"/>
      <c r="N78" s="43"/>
      <c r="O78" s="43"/>
    </row>
    <row r="79" spans="2:15" x14ac:dyDescent="0.25">
      <c r="B79" s="43"/>
      <c r="C79" s="43"/>
      <c r="D79" s="43"/>
      <c r="E79" s="43"/>
      <c r="F79" s="43"/>
      <c r="G79" s="43"/>
      <c r="H79" s="43"/>
      <c r="I79" s="43"/>
      <c r="J79" s="43"/>
      <c r="K79" s="43"/>
      <c r="L79" s="43"/>
      <c r="M79" s="43"/>
      <c r="N79" s="43"/>
      <c r="O79" s="43"/>
    </row>
    <row r="80" spans="2:15" x14ac:dyDescent="0.25">
      <c r="B80" s="43"/>
      <c r="C80" s="43"/>
      <c r="D80" s="43"/>
      <c r="E80" s="43"/>
      <c r="F80" s="43"/>
      <c r="G80" s="43"/>
      <c r="H80" s="43"/>
      <c r="I80" s="43"/>
      <c r="J80" s="43"/>
      <c r="K80" s="43"/>
      <c r="L80" s="43"/>
      <c r="M80" s="43"/>
      <c r="N80" s="43"/>
      <c r="O80" s="43"/>
    </row>
    <row r="81" spans="2:15" x14ac:dyDescent="0.25">
      <c r="B81" s="43"/>
      <c r="C81" s="43"/>
      <c r="D81" s="43"/>
      <c r="E81" s="43"/>
      <c r="F81" s="43"/>
      <c r="G81" s="43"/>
      <c r="H81" s="43"/>
      <c r="I81" s="43"/>
      <c r="J81" s="43"/>
      <c r="K81" s="43"/>
      <c r="L81" s="43"/>
      <c r="M81" s="43"/>
      <c r="N81" s="43"/>
      <c r="O81" s="43"/>
    </row>
    <row r="82" spans="2:15" x14ac:dyDescent="0.25">
      <c r="B82" s="43"/>
      <c r="C82" s="43"/>
      <c r="D82" s="43"/>
      <c r="E82" s="43"/>
      <c r="F82" s="43"/>
      <c r="G82" s="43"/>
      <c r="H82" s="43"/>
      <c r="I82" s="43"/>
      <c r="J82" s="43"/>
      <c r="K82" s="43"/>
      <c r="L82" s="43"/>
      <c r="M82" s="43"/>
      <c r="N82" s="43"/>
      <c r="O82" s="43"/>
    </row>
    <row r="83" spans="2:15" x14ac:dyDescent="0.25">
      <c r="B83" s="43"/>
      <c r="C83" s="43"/>
      <c r="D83" s="43"/>
      <c r="E83" s="43"/>
      <c r="F83" s="43"/>
      <c r="G83" s="43"/>
      <c r="H83" s="43"/>
      <c r="I83" s="43"/>
      <c r="J83" s="43"/>
      <c r="K83" s="43"/>
      <c r="L83" s="43"/>
      <c r="M83" s="43"/>
      <c r="N83" s="43"/>
      <c r="O83" s="43"/>
    </row>
    <row r="84" spans="2:15" x14ac:dyDescent="0.25">
      <c r="B84" s="43"/>
      <c r="C84" s="43"/>
      <c r="D84" s="43"/>
      <c r="E84" s="43"/>
      <c r="F84" s="43"/>
      <c r="G84" s="43"/>
      <c r="H84" s="43"/>
      <c r="I84" s="43"/>
      <c r="J84" s="43"/>
      <c r="K84" s="43"/>
      <c r="L84" s="43"/>
      <c r="M84" s="43"/>
      <c r="N84" s="43"/>
      <c r="O84" s="43"/>
    </row>
    <row r="85" spans="2:15" x14ac:dyDescent="0.25">
      <c r="B85" s="43"/>
      <c r="C85" s="43"/>
      <c r="D85" s="43"/>
      <c r="E85" s="43"/>
      <c r="F85" s="43"/>
      <c r="G85" s="43"/>
      <c r="H85" s="43"/>
      <c r="I85" s="43"/>
      <c r="J85" s="43"/>
      <c r="K85" s="43"/>
      <c r="L85" s="43"/>
      <c r="M85" s="43"/>
      <c r="N85" s="43"/>
      <c r="O85" s="43"/>
    </row>
    <row r="86" spans="2:15" x14ac:dyDescent="0.25">
      <c r="B86" s="43"/>
      <c r="C86" s="43"/>
      <c r="D86" s="43"/>
      <c r="E86" s="43"/>
      <c r="F86" s="43"/>
      <c r="G86" s="43"/>
      <c r="H86" s="43"/>
      <c r="I86" s="43"/>
      <c r="J86" s="43"/>
      <c r="K86" s="43"/>
      <c r="L86" s="43"/>
      <c r="M86" s="43"/>
      <c r="N86" s="43"/>
      <c r="O86" s="43"/>
    </row>
    <row r="87" spans="2:15" x14ac:dyDescent="0.25">
      <c r="B87" s="43"/>
      <c r="C87" s="43"/>
      <c r="D87" s="43"/>
      <c r="E87" s="43"/>
      <c r="F87" s="43"/>
      <c r="G87" s="43"/>
      <c r="H87" s="43"/>
      <c r="I87" s="43"/>
      <c r="J87" s="43"/>
      <c r="K87" s="43"/>
      <c r="L87" s="43"/>
      <c r="M87" s="43"/>
      <c r="N87" s="43"/>
      <c r="O87" s="43"/>
    </row>
    <row r="88" spans="2:15" x14ac:dyDescent="0.25">
      <c r="B88" s="43"/>
      <c r="C88" s="43"/>
      <c r="D88" s="43"/>
      <c r="E88" s="43"/>
      <c r="F88" s="43"/>
      <c r="G88" s="43"/>
      <c r="H88" s="43"/>
      <c r="I88" s="43"/>
      <c r="J88" s="43"/>
      <c r="K88" s="43"/>
      <c r="L88" s="43"/>
      <c r="M88" s="43"/>
      <c r="N88" s="43"/>
      <c r="O88" s="43"/>
    </row>
    <row r="89" spans="2:15" x14ac:dyDescent="0.25">
      <c r="B89" s="43"/>
      <c r="C89" s="43"/>
      <c r="D89" s="43"/>
      <c r="E89" s="43"/>
      <c r="F89" s="43"/>
      <c r="G89" s="43"/>
      <c r="H89" s="43"/>
      <c r="I89" s="43"/>
      <c r="J89" s="43"/>
      <c r="K89" s="43"/>
      <c r="L89" s="43"/>
      <c r="M89" s="43"/>
      <c r="N89" s="43"/>
      <c r="O89" s="43"/>
    </row>
    <row r="90" spans="2:15" x14ac:dyDescent="0.25">
      <c r="B90" s="43"/>
      <c r="C90" s="43"/>
      <c r="D90" s="43"/>
      <c r="E90" s="43"/>
      <c r="F90" s="43"/>
      <c r="G90" s="43"/>
      <c r="H90" s="43"/>
      <c r="I90" s="43"/>
      <c r="J90" s="43"/>
      <c r="K90" s="43"/>
      <c r="L90" s="43"/>
      <c r="M90" s="43"/>
      <c r="N90" s="43"/>
      <c r="O90" s="43"/>
    </row>
    <row r="91" spans="2:15" x14ac:dyDescent="0.25">
      <c r="B91" s="43"/>
      <c r="C91" s="43"/>
      <c r="D91" s="43"/>
      <c r="E91" s="43"/>
      <c r="F91" s="43"/>
      <c r="G91" s="43"/>
      <c r="H91" s="43"/>
      <c r="I91" s="43"/>
      <c r="J91" s="43"/>
      <c r="K91" s="43"/>
      <c r="L91" s="43"/>
      <c r="M91" s="43"/>
      <c r="N91" s="43"/>
      <c r="O91" s="43"/>
    </row>
    <row r="92" spans="2:15" x14ac:dyDescent="0.25">
      <c r="B92" s="43"/>
      <c r="C92" s="43"/>
      <c r="D92" s="43"/>
      <c r="E92" s="43"/>
      <c r="F92" s="43"/>
      <c r="G92" s="43"/>
      <c r="H92" s="43"/>
      <c r="I92" s="43"/>
      <c r="J92" s="43"/>
      <c r="K92" s="43"/>
      <c r="L92" s="43"/>
      <c r="M92" s="43"/>
      <c r="N92" s="43"/>
      <c r="O92" s="43"/>
    </row>
    <row r="93" spans="2:15" x14ac:dyDescent="0.25">
      <c r="B93" s="43"/>
      <c r="C93" s="43"/>
      <c r="D93" s="43"/>
      <c r="E93" s="43"/>
      <c r="F93" s="43"/>
      <c r="G93" s="43"/>
      <c r="H93" s="43"/>
      <c r="I93" s="43"/>
      <c r="J93" s="43"/>
      <c r="K93" s="43"/>
      <c r="L93" s="43"/>
      <c r="M93" s="43"/>
      <c r="N93" s="43"/>
      <c r="O93" s="43"/>
    </row>
    <row r="94" spans="2:15" x14ac:dyDescent="0.25">
      <c r="B94" s="43"/>
      <c r="C94" s="43"/>
      <c r="D94" s="43"/>
      <c r="E94" s="43"/>
      <c r="F94" s="43"/>
      <c r="G94" s="43"/>
      <c r="H94" s="43"/>
      <c r="I94" s="43"/>
      <c r="J94" s="43"/>
      <c r="K94" s="43"/>
      <c r="L94" s="43"/>
      <c r="M94" s="43"/>
      <c r="N94" s="43"/>
      <c r="O94" s="43"/>
    </row>
    <row r="95" spans="2:15" x14ac:dyDescent="0.25">
      <c r="B95" s="43"/>
      <c r="C95" s="43"/>
      <c r="D95" s="43"/>
      <c r="E95" s="43"/>
      <c r="F95" s="43"/>
      <c r="G95" s="43"/>
      <c r="H95" s="43"/>
      <c r="I95" s="43"/>
      <c r="J95" s="43"/>
      <c r="K95" s="43"/>
      <c r="L95" s="43"/>
      <c r="M95" s="43"/>
      <c r="N95" s="43"/>
      <c r="O95" s="43"/>
    </row>
    <row r="96" spans="2:15" x14ac:dyDescent="0.25">
      <c r="B96" s="43"/>
      <c r="C96" s="43"/>
      <c r="D96" s="43"/>
      <c r="E96" s="43"/>
      <c r="F96" s="43"/>
      <c r="G96" s="43"/>
      <c r="H96" s="43"/>
      <c r="I96" s="43"/>
      <c r="J96" s="43"/>
      <c r="K96" s="43"/>
      <c r="L96" s="43"/>
      <c r="M96" s="43"/>
      <c r="N96" s="43"/>
      <c r="O96" s="43"/>
    </row>
    <row r="97" spans="2:15" x14ac:dyDescent="0.25">
      <c r="B97" s="43"/>
      <c r="C97" s="43"/>
      <c r="D97" s="43"/>
      <c r="E97" s="43"/>
      <c r="F97" s="43"/>
      <c r="G97" s="43"/>
      <c r="H97" s="43"/>
      <c r="I97" s="43"/>
      <c r="J97" s="43"/>
      <c r="K97" s="43"/>
      <c r="L97" s="43"/>
      <c r="M97" s="43"/>
      <c r="N97" s="43"/>
      <c r="O97" s="43"/>
    </row>
    <row r="98" spans="2:15" x14ac:dyDescent="0.25">
      <c r="B98" s="43"/>
      <c r="C98" s="43"/>
      <c r="D98" s="43"/>
      <c r="E98" s="43"/>
      <c r="F98" s="43"/>
      <c r="G98" s="43"/>
      <c r="H98" s="43"/>
      <c r="I98" s="43"/>
      <c r="J98" s="43"/>
      <c r="K98" s="43"/>
      <c r="L98" s="43"/>
      <c r="M98" s="43"/>
      <c r="N98" s="43"/>
      <c r="O98" s="43"/>
    </row>
    <row r="99" spans="2:15" x14ac:dyDescent="0.25">
      <c r="B99" s="43"/>
      <c r="C99" s="43"/>
      <c r="D99" s="43"/>
      <c r="E99" s="43"/>
      <c r="F99" s="43"/>
      <c r="G99" s="43"/>
      <c r="H99" s="43"/>
      <c r="I99" s="43"/>
      <c r="J99" s="43"/>
      <c r="K99" s="43"/>
      <c r="L99" s="43"/>
      <c r="M99" s="43"/>
      <c r="N99" s="43"/>
      <c r="O99" s="43"/>
    </row>
    <row r="100" spans="2:15" x14ac:dyDescent="0.25">
      <c r="B100" s="43"/>
      <c r="C100" s="43"/>
      <c r="D100" s="43"/>
      <c r="E100" s="43"/>
      <c r="F100" s="43"/>
      <c r="G100" s="43"/>
      <c r="H100" s="43"/>
      <c r="I100" s="43"/>
      <c r="J100" s="43"/>
      <c r="K100" s="43"/>
      <c r="L100" s="43"/>
      <c r="M100" s="43"/>
      <c r="N100" s="43"/>
      <c r="O100" s="43"/>
    </row>
    <row r="101" spans="2:15" x14ac:dyDescent="0.25">
      <c r="B101" s="43"/>
      <c r="C101" s="43"/>
      <c r="D101" s="43"/>
      <c r="E101" s="43"/>
      <c r="F101" s="43"/>
      <c r="G101" s="43"/>
      <c r="H101" s="43"/>
      <c r="I101" s="43"/>
      <c r="J101" s="43"/>
      <c r="K101" s="43"/>
      <c r="L101" s="43"/>
      <c r="M101" s="43"/>
      <c r="N101" s="43"/>
      <c r="O101" s="43"/>
    </row>
    <row r="102" spans="2:15" x14ac:dyDescent="0.25">
      <c r="B102" s="43"/>
      <c r="C102" s="43"/>
      <c r="D102" s="43"/>
      <c r="E102" s="43"/>
      <c r="F102" s="43"/>
      <c r="G102" s="43"/>
      <c r="H102" s="43"/>
      <c r="I102" s="43"/>
      <c r="J102" s="43"/>
      <c r="K102" s="43"/>
      <c r="L102" s="43"/>
      <c r="M102" s="43"/>
      <c r="N102" s="43"/>
      <c r="O102" s="43"/>
    </row>
    <row r="103" spans="2:15" x14ac:dyDescent="0.25">
      <c r="B103" s="43"/>
      <c r="C103" s="43"/>
      <c r="D103" s="43"/>
      <c r="E103" s="43"/>
      <c r="F103" s="43"/>
      <c r="G103" s="43"/>
      <c r="H103" s="43"/>
      <c r="I103" s="43"/>
      <c r="J103" s="43"/>
      <c r="K103" s="43"/>
      <c r="L103" s="43"/>
      <c r="M103" s="43"/>
      <c r="N103" s="43"/>
      <c r="O103" s="43"/>
    </row>
    <row r="104" spans="2:15" x14ac:dyDescent="0.25">
      <c r="B104" s="43"/>
      <c r="C104" s="43"/>
      <c r="D104" s="43"/>
      <c r="E104" s="43"/>
      <c r="F104" s="43"/>
      <c r="G104" s="43"/>
      <c r="H104" s="43"/>
      <c r="I104" s="43"/>
      <c r="J104" s="43"/>
      <c r="K104" s="43"/>
      <c r="L104" s="43"/>
      <c r="M104" s="43"/>
      <c r="N104" s="43"/>
      <c r="O104" s="43"/>
    </row>
    <row r="105" spans="2:15" x14ac:dyDescent="0.25">
      <c r="B105" s="43"/>
      <c r="C105" s="43"/>
      <c r="D105" s="43"/>
      <c r="E105" s="43"/>
      <c r="F105" s="43"/>
      <c r="G105" s="43"/>
      <c r="H105" s="43"/>
      <c r="I105" s="43"/>
      <c r="J105" s="43"/>
      <c r="K105" s="43"/>
      <c r="L105" s="43"/>
      <c r="M105" s="43"/>
      <c r="N105" s="43"/>
      <c r="O105" s="43"/>
    </row>
    <row r="106" spans="2:15" x14ac:dyDescent="0.25">
      <c r="B106" s="43"/>
      <c r="C106" s="43"/>
      <c r="D106" s="43"/>
      <c r="E106" s="43"/>
      <c r="F106" s="43"/>
      <c r="G106" s="43"/>
      <c r="H106" s="43"/>
      <c r="I106" s="43"/>
      <c r="J106" s="43"/>
      <c r="K106" s="43"/>
      <c r="L106" s="43"/>
      <c r="M106" s="43"/>
      <c r="N106" s="43"/>
      <c r="O106" s="43"/>
    </row>
    <row r="107" spans="2:15" x14ac:dyDescent="0.25">
      <c r="B107" s="43"/>
      <c r="C107" s="43"/>
      <c r="D107" s="43"/>
      <c r="E107" s="43"/>
      <c r="F107" s="43"/>
      <c r="G107" s="43"/>
      <c r="H107" s="43"/>
      <c r="I107" s="43"/>
      <c r="J107" s="43"/>
      <c r="K107" s="43"/>
      <c r="L107" s="43"/>
      <c r="M107" s="43"/>
      <c r="N107" s="43"/>
      <c r="O107" s="43"/>
    </row>
    <row r="108" spans="2:15" x14ac:dyDescent="0.25">
      <c r="B108" s="43"/>
      <c r="C108" s="43"/>
      <c r="D108" s="43"/>
      <c r="E108" s="43"/>
      <c r="F108" s="43"/>
      <c r="G108" s="43"/>
      <c r="H108" s="43"/>
      <c r="I108" s="43"/>
      <c r="J108" s="43"/>
      <c r="K108" s="43"/>
      <c r="L108" s="43"/>
      <c r="M108" s="43"/>
      <c r="N108" s="43"/>
      <c r="O108" s="43"/>
    </row>
    <row r="109" spans="2:15" x14ac:dyDescent="0.25">
      <c r="B109" s="43"/>
      <c r="C109" s="43"/>
      <c r="D109" s="43"/>
      <c r="E109" s="43"/>
      <c r="F109" s="43"/>
      <c r="G109" s="43"/>
      <c r="H109" s="43"/>
      <c r="I109" s="43"/>
      <c r="J109" s="43"/>
      <c r="K109" s="43"/>
      <c r="L109" s="43"/>
      <c r="M109" s="43"/>
      <c r="N109" s="43"/>
      <c r="O109" s="43"/>
    </row>
    <row r="110" spans="2:15" x14ac:dyDescent="0.25">
      <c r="B110" s="43"/>
      <c r="C110" s="43"/>
      <c r="D110" s="43"/>
      <c r="E110" s="43"/>
      <c r="F110" s="43"/>
      <c r="G110" s="43"/>
      <c r="H110" s="43"/>
      <c r="I110" s="43"/>
      <c r="J110" s="43"/>
      <c r="K110" s="43"/>
      <c r="L110" s="43"/>
      <c r="M110" s="43"/>
      <c r="N110" s="43"/>
      <c r="O110" s="43"/>
    </row>
    <row r="111" spans="2:15" x14ac:dyDescent="0.25">
      <c r="B111" s="43"/>
      <c r="C111" s="43"/>
      <c r="D111" s="43"/>
      <c r="E111" s="43"/>
      <c r="F111" s="43"/>
      <c r="G111" s="43"/>
      <c r="H111" s="43"/>
      <c r="I111" s="43"/>
      <c r="J111" s="43"/>
      <c r="K111" s="43"/>
      <c r="L111" s="43"/>
      <c r="M111" s="43"/>
      <c r="N111" s="43"/>
      <c r="O111" s="43"/>
    </row>
    <row r="112" spans="2:15" x14ac:dyDescent="0.25">
      <c r="B112" s="43"/>
      <c r="C112" s="43"/>
      <c r="D112" s="43"/>
      <c r="E112" s="43"/>
      <c r="F112" s="43"/>
      <c r="G112" s="43"/>
      <c r="H112" s="43"/>
      <c r="I112" s="43"/>
      <c r="J112" s="43"/>
      <c r="K112" s="43"/>
      <c r="L112" s="43"/>
      <c r="M112" s="43"/>
      <c r="N112" s="43"/>
      <c r="O112" s="43"/>
    </row>
    <row r="113" spans="2:15" x14ac:dyDescent="0.25">
      <c r="B113" s="43"/>
      <c r="C113" s="43"/>
      <c r="D113" s="43"/>
      <c r="E113" s="43"/>
      <c r="F113" s="43"/>
      <c r="G113" s="43"/>
      <c r="H113" s="43"/>
      <c r="I113" s="43"/>
      <c r="J113" s="43"/>
      <c r="K113" s="43"/>
      <c r="L113" s="43"/>
      <c r="M113" s="43"/>
      <c r="N113" s="43"/>
      <c r="O113" s="43"/>
    </row>
    <row r="114" spans="2:15" x14ac:dyDescent="0.25">
      <c r="B114" s="43"/>
      <c r="C114" s="43"/>
      <c r="D114" s="43"/>
      <c r="E114" s="43"/>
      <c r="F114" s="43"/>
      <c r="G114" s="43"/>
      <c r="H114" s="43"/>
      <c r="I114" s="43"/>
      <c r="J114" s="43"/>
      <c r="K114" s="43"/>
      <c r="L114" s="43"/>
      <c r="M114" s="43"/>
      <c r="N114" s="43"/>
      <c r="O114" s="43"/>
    </row>
    <row r="115" spans="2:15" x14ac:dyDescent="0.25">
      <c r="B115" s="43"/>
      <c r="C115" s="43"/>
      <c r="D115" s="43"/>
      <c r="E115" s="43"/>
      <c r="F115" s="43"/>
      <c r="G115" s="43"/>
      <c r="H115" s="43"/>
      <c r="I115" s="43"/>
      <c r="J115" s="43"/>
      <c r="K115" s="43"/>
      <c r="L115" s="43"/>
      <c r="M115" s="43"/>
      <c r="N115" s="43"/>
      <c r="O115" s="43"/>
    </row>
    <row r="116" spans="2:15" x14ac:dyDescent="0.25">
      <c r="B116" s="43"/>
      <c r="C116" s="43"/>
      <c r="D116" s="43"/>
      <c r="E116" s="43"/>
      <c r="F116" s="43"/>
      <c r="G116" s="43"/>
      <c r="H116" s="43"/>
      <c r="I116" s="43"/>
      <c r="J116" s="43"/>
      <c r="K116" s="43"/>
      <c r="L116" s="43"/>
      <c r="M116" s="43"/>
      <c r="N116" s="43"/>
      <c r="O116" s="43"/>
    </row>
    <row r="117" spans="2:15" x14ac:dyDescent="0.25">
      <c r="B117" s="43"/>
      <c r="C117" s="43"/>
      <c r="D117" s="43"/>
      <c r="E117" s="43"/>
      <c r="F117" s="43"/>
      <c r="G117" s="43"/>
      <c r="H117" s="43"/>
      <c r="I117" s="43"/>
      <c r="J117" s="43"/>
      <c r="K117" s="43"/>
      <c r="L117" s="43"/>
      <c r="M117" s="43"/>
      <c r="N117" s="43"/>
      <c r="O117" s="43"/>
    </row>
    <row r="118" spans="2:15" x14ac:dyDescent="0.25">
      <c r="B118" s="43"/>
      <c r="C118" s="43"/>
      <c r="D118" s="43"/>
      <c r="E118" s="43"/>
      <c r="F118" s="43"/>
      <c r="G118" s="43"/>
      <c r="H118" s="43"/>
      <c r="I118" s="43"/>
      <c r="J118" s="43"/>
      <c r="K118" s="43"/>
      <c r="L118" s="43"/>
      <c r="M118" s="43"/>
      <c r="N118" s="43"/>
      <c r="O118" s="43"/>
    </row>
    <row r="119" spans="2:15" x14ac:dyDescent="0.25">
      <c r="B119" s="43"/>
      <c r="C119" s="43"/>
      <c r="D119" s="43"/>
      <c r="E119" s="43"/>
      <c r="F119" s="43"/>
      <c r="G119" s="43"/>
      <c r="H119" s="43"/>
      <c r="I119" s="43"/>
      <c r="J119" s="43"/>
      <c r="K119" s="43"/>
      <c r="L119" s="43"/>
      <c r="M119" s="43"/>
      <c r="N119" s="43"/>
      <c r="O119" s="43"/>
    </row>
    <row r="120" spans="2:15" x14ac:dyDescent="0.25">
      <c r="B120" s="43"/>
      <c r="C120" s="43"/>
      <c r="D120" s="43"/>
      <c r="E120" s="43"/>
      <c r="F120" s="43"/>
      <c r="G120" s="43"/>
      <c r="H120" s="43"/>
      <c r="I120" s="43"/>
      <c r="J120" s="43"/>
      <c r="K120" s="43"/>
      <c r="L120" s="43"/>
      <c r="M120" s="43"/>
      <c r="N120" s="43"/>
      <c r="O120" s="43"/>
    </row>
    <row r="121" spans="2:15" x14ac:dyDescent="0.25">
      <c r="B121" s="43"/>
      <c r="C121" s="43"/>
      <c r="D121" s="43"/>
      <c r="E121" s="43"/>
      <c r="F121" s="43"/>
      <c r="G121" s="43"/>
      <c r="H121" s="43"/>
      <c r="I121" s="43"/>
      <c r="J121" s="43"/>
      <c r="K121" s="43"/>
      <c r="L121" s="43"/>
      <c r="M121" s="43"/>
      <c r="N121" s="43"/>
      <c r="O121" s="43"/>
    </row>
    <row r="122" spans="2:15" x14ac:dyDescent="0.25">
      <c r="B122" s="43"/>
      <c r="C122" s="43"/>
      <c r="D122" s="43"/>
      <c r="E122" s="43"/>
      <c r="F122" s="43"/>
      <c r="G122" s="43"/>
      <c r="H122" s="43"/>
      <c r="I122" s="43"/>
      <c r="J122" s="43"/>
      <c r="K122" s="43"/>
      <c r="L122" s="43"/>
      <c r="M122" s="43"/>
      <c r="N122" s="43"/>
      <c r="O122" s="43"/>
    </row>
    <row r="123" spans="2:15" x14ac:dyDescent="0.25">
      <c r="B123" s="43"/>
      <c r="C123" s="43"/>
      <c r="D123" s="43"/>
      <c r="E123" s="43"/>
      <c r="F123" s="43"/>
      <c r="G123" s="43"/>
      <c r="H123" s="43"/>
      <c r="I123" s="43"/>
      <c r="J123" s="43"/>
      <c r="K123" s="43"/>
      <c r="L123" s="43"/>
      <c r="M123" s="43"/>
      <c r="N123" s="43"/>
      <c r="O123" s="43"/>
    </row>
    <row r="124" spans="2:15" x14ac:dyDescent="0.25">
      <c r="B124" s="43"/>
      <c r="C124" s="43"/>
      <c r="D124" s="43"/>
      <c r="E124" s="43"/>
      <c r="F124" s="43"/>
      <c r="G124" s="43"/>
      <c r="H124" s="43"/>
      <c r="I124" s="43"/>
      <c r="J124" s="43"/>
      <c r="K124" s="43"/>
      <c r="L124" s="43"/>
      <c r="M124" s="43"/>
      <c r="N124" s="43"/>
      <c r="O124" s="43"/>
    </row>
    <row r="125" spans="2:15" x14ac:dyDescent="0.25">
      <c r="B125" s="43"/>
      <c r="C125" s="43"/>
      <c r="D125" s="43"/>
      <c r="E125" s="43"/>
      <c r="F125" s="43"/>
      <c r="G125" s="43"/>
      <c r="H125" s="43"/>
      <c r="I125" s="43"/>
      <c r="J125" s="43"/>
      <c r="K125" s="43"/>
      <c r="L125" s="43"/>
      <c r="M125" s="43"/>
      <c r="N125" s="43"/>
      <c r="O125" s="43"/>
    </row>
    <row r="126" spans="2:15" x14ac:dyDescent="0.25">
      <c r="B126" s="43"/>
      <c r="C126" s="43"/>
      <c r="D126" s="43"/>
      <c r="E126" s="43"/>
      <c r="F126" s="43"/>
      <c r="G126" s="43"/>
      <c r="H126" s="43"/>
      <c r="I126" s="43"/>
      <c r="J126" s="43"/>
      <c r="K126" s="43"/>
      <c r="L126" s="43"/>
      <c r="M126" s="43"/>
      <c r="N126" s="43"/>
      <c r="O126" s="43"/>
    </row>
  </sheetData>
  <sheetProtection algorithmName="SHA-512" hashValue="cHIHhYGiKRBrWjc8U2LV0UwbcrZhUHEE1ISCLXi1bmQXzPl27KIIYJAfsVX7YlOD/0WK2kuBQJntd9l2EUlepA==" saltValue="rRlIV7VykXFPxYMQLN5FAA==" spinCount="100000" sheet="1" objects="1" scenarios="1"/>
  <mergeCells count="1">
    <mergeCell ref="B2:O1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79E9E-B10E-4DF9-BA0B-23F27C410071}">
  <dimension ref="B2:X49"/>
  <sheetViews>
    <sheetView zoomScale="90" zoomScaleNormal="90" workbookViewId="0"/>
  </sheetViews>
  <sheetFormatPr defaultColWidth="9.109375" defaultRowHeight="13.2" x14ac:dyDescent="0.25"/>
  <cols>
    <col min="1" max="1" width="9.109375" style="1"/>
    <col min="2" max="2" width="30" style="1" customWidth="1"/>
    <col min="3" max="3" width="9.109375" style="1"/>
    <col min="4" max="4" width="12" style="1" customWidth="1"/>
    <col min="5" max="6" width="9.109375" style="1"/>
    <col min="7" max="7" width="16.5546875" style="1" customWidth="1"/>
    <col min="8" max="8" width="13.109375" style="1" customWidth="1"/>
    <col min="9" max="9" width="9.5546875" style="1" customWidth="1"/>
    <col min="10" max="10" width="13.109375" style="1" customWidth="1"/>
    <col min="11" max="15" width="12.6640625" style="1" customWidth="1"/>
    <col min="16" max="16" width="13.109375" style="1" customWidth="1"/>
    <col min="17" max="17" width="11.5546875" style="1" customWidth="1"/>
    <col min="18" max="18" width="10.44140625" style="1" customWidth="1"/>
    <col min="19" max="19" width="11.109375" style="1" customWidth="1"/>
    <col min="20" max="20" width="12.33203125" style="1" customWidth="1"/>
    <col min="21" max="22" width="9.109375" style="1"/>
    <col min="23" max="23" width="13.33203125" style="1" customWidth="1"/>
    <col min="24" max="24" width="13.6640625" style="1" customWidth="1"/>
    <col min="25" max="16384" width="9.109375" style="1"/>
  </cols>
  <sheetData>
    <row r="2" spans="2:24" x14ac:dyDescent="0.25">
      <c r="B2" s="42" t="s">
        <v>1</v>
      </c>
      <c r="D2" s="50" t="s">
        <v>2</v>
      </c>
      <c r="E2" s="61"/>
      <c r="F2" s="61"/>
      <c r="G2" s="51"/>
      <c r="H2" s="52" t="s">
        <v>3</v>
      </c>
      <c r="I2" s="52"/>
      <c r="J2" s="52"/>
      <c r="K2" s="52"/>
      <c r="L2" s="52"/>
      <c r="M2" s="52"/>
      <c r="N2" s="52"/>
      <c r="O2" s="52"/>
      <c r="P2" s="52"/>
      <c r="Q2" s="52"/>
      <c r="R2" s="52"/>
      <c r="S2" s="52"/>
      <c r="T2" s="52"/>
      <c r="U2" s="52"/>
      <c r="V2" s="52"/>
      <c r="W2" s="50" t="s">
        <v>4</v>
      </c>
      <c r="X2" s="51"/>
    </row>
    <row r="3" spans="2:24" ht="26.4" x14ac:dyDescent="0.25">
      <c r="D3" s="56" t="s">
        <v>5</v>
      </c>
      <c r="E3" s="57"/>
      <c r="F3" s="58"/>
      <c r="G3" s="40" t="s">
        <v>6</v>
      </c>
      <c r="H3" s="53" t="s">
        <v>7</v>
      </c>
      <c r="I3" s="54"/>
      <c r="J3" s="55"/>
      <c r="K3" s="53" t="s">
        <v>8</v>
      </c>
      <c r="L3" s="54"/>
      <c r="M3" s="54"/>
      <c r="N3" s="54"/>
      <c r="O3" s="55"/>
      <c r="P3" s="59" t="s">
        <v>9</v>
      </c>
      <c r="Q3" s="60"/>
      <c r="R3" s="53" t="s">
        <v>10</v>
      </c>
      <c r="S3" s="54"/>
      <c r="T3" s="54"/>
      <c r="U3" s="54"/>
      <c r="V3" s="55"/>
      <c r="W3" s="40" t="s">
        <v>11</v>
      </c>
      <c r="X3" s="41" t="s">
        <v>12</v>
      </c>
    </row>
    <row r="4" spans="2:24" ht="79.2" x14ac:dyDescent="0.25">
      <c r="B4" s="2" t="s">
        <v>13</v>
      </c>
      <c r="C4" s="2" t="s">
        <v>14</v>
      </c>
      <c r="D4" s="5" t="s">
        <v>15</v>
      </c>
      <c r="E4" s="5" t="s">
        <v>16</v>
      </c>
      <c r="F4" s="5" t="s">
        <v>17</v>
      </c>
      <c r="G4" s="5" t="s">
        <v>18</v>
      </c>
      <c r="H4" s="5" t="s">
        <v>19</v>
      </c>
      <c r="I4" s="5" t="s">
        <v>20</v>
      </c>
      <c r="J4" s="5" t="s">
        <v>21</v>
      </c>
      <c r="K4" s="5" t="s">
        <v>22</v>
      </c>
      <c r="L4" s="5" t="s">
        <v>23</v>
      </c>
      <c r="M4" s="5" t="s">
        <v>24</v>
      </c>
      <c r="N4" s="5" t="s">
        <v>25</v>
      </c>
      <c r="O4" s="5" t="s">
        <v>26</v>
      </c>
      <c r="P4" s="5" t="s">
        <v>27</v>
      </c>
      <c r="Q4" s="5" t="s">
        <v>28</v>
      </c>
      <c r="R4" s="5" t="s">
        <v>29</v>
      </c>
      <c r="S4" s="5" t="s">
        <v>30</v>
      </c>
      <c r="T4" s="5" t="s">
        <v>31</v>
      </c>
      <c r="U4" s="5" t="s">
        <v>32</v>
      </c>
      <c r="V4" s="5" t="s">
        <v>33</v>
      </c>
      <c r="W4" s="2" t="s">
        <v>34</v>
      </c>
      <c r="X4" s="5" t="s">
        <v>35</v>
      </c>
    </row>
    <row r="5" spans="2:24" x14ac:dyDescent="0.25">
      <c r="B5" s="2" t="s">
        <v>36</v>
      </c>
      <c r="C5" s="30">
        <v>15172</v>
      </c>
      <c r="D5" s="3" t="s">
        <v>37</v>
      </c>
      <c r="E5" s="3">
        <v>5.5</v>
      </c>
      <c r="F5" s="3">
        <v>4.5</v>
      </c>
      <c r="G5" s="3" t="s">
        <v>38</v>
      </c>
      <c r="H5" s="10">
        <v>3581.7949999999992</v>
      </c>
      <c r="I5" s="10">
        <v>236.07929079883991</v>
      </c>
      <c r="J5" s="11">
        <v>0</v>
      </c>
      <c r="K5" s="10">
        <v>0.55259999999999998</v>
      </c>
      <c r="L5" s="10">
        <v>704.85736301369855</v>
      </c>
      <c r="M5" s="10">
        <v>652.95599578725626</v>
      </c>
      <c r="N5" s="10">
        <v>534.49114385422502</v>
      </c>
      <c r="O5" s="10">
        <v>46.494197404013882</v>
      </c>
      <c r="P5" s="10">
        <v>6785.3786999999993</v>
      </c>
      <c r="Q5" s="10">
        <v>447.23033878196674</v>
      </c>
      <c r="R5" s="12">
        <v>48.573</v>
      </c>
      <c r="S5" s="10">
        <v>15.014000000000001</v>
      </c>
      <c r="T5" s="10">
        <v>11.626000000000001</v>
      </c>
      <c r="U5" s="11">
        <v>0.30910176435468267</v>
      </c>
      <c r="V5" s="11">
        <v>0.23935107981800591</v>
      </c>
      <c r="W5" s="34">
        <v>0</v>
      </c>
      <c r="X5" s="32" t="s">
        <v>39</v>
      </c>
    </row>
    <row r="6" spans="2:24" x14ac:dyDescent="0.25">
      <c r="B6" s="2" t="s">
        <v>40</v>
      </c>
      <c r="C6" s="30">
        <v>22403</v>
      </c>
      <c r="D6" s="3" t="s">
        <v>37</v>
      </c>
      <c r="E6" s="3">
        <v>5.5</v>
      </c>
      <c r="F6" s="3">
        <v>4.5</v>
      </c>
      <c r="G6" s="3" t="s">
        <v>38</v>
      </c>
      <c r="H6" s="10">
        <v>7785.1142</v>
      </c>
      <c r="I6" s="10">
        <v>347.50320046422354</v>
      </c>
      <c r="J6" s="11">
        <v>0</v>
      </c>
      <c r="K6" s="10">
        <v>0.64929999999999999</v>
      </c>
      <c r="L6" s="10">
        <v>1533.572961643835</v>
      </c>
      <c r="M6" s="10">
        <v>1420.6502383421043</v>
      </c>
      <c r="N6" s="10">
        <v>1148.5229399214184</v>
      </c>
      <c r="O6" s="10">
        <v>68.482893435871759</v>
      </c>
      <c r="P6" s="10">
        <v>8828.4654999999966</v>
      </c>
      <c r="Q6" s="10">
        <v>394.07514618577852</v>
      </c>
      <c r="R6" s="12">
        <v>68.632000000000005</v>
      </c>
      <c r="S6" s="10">
        <v>28.162000000000003</v>
      </c>
      <c r="T6" s="10">
        <v>20.691000000000003</v>
      </c>
      <c r="U6" s="11">
        <v>0.41033337218790067</v>
      </c>
      <c r="V6" s="11">
        <v>0.30147744492365081</v>
      </c>
      <c r="W6" s="31">
        <v>1380.5</v>
      </c>
      <c r="X6" s="32" t="s">
        <v>39</v>
      </c>
    </row>
    <row r="7" spans="2:24" x14ac:dyDescent="0.25">
      <c r="B7" s="2" t="s">
        <v>41</v>
      </c>
      <c r="C7" s="30">
        <v>1236</v>
      </c>
      <c r="D7" s="3" t="s">
        <v>42</v>
      </c>
      <c r="E7" s="3" t="s">
        <v>42</v>
      </c>
      <c r="F7" s="3" t="s">
        <v>42</v>
      </c>
      <c r="G7" s="3" t="s">
        <v>38</v>
      </c>
      <c r="H7" s="10">
        <v>27.593299999999999</v>
      </c>
      <c r="I7" s="10">
        <v>22.324676375404529</v>
      </c>
      <c r="J7" s="11">
        <v>0</v>
      </c>
      <c r="K7" s="10">
        <v>0</v>
      </c>
      <c r="L7" s="10">
        <v>5.4420041095890408</v>
      </c>
      <c r="M7" s="10">
        <v>5.04133303464</v>
      </c>
      <c r="N7" s="10">
        <v>0.76647945205479451</v>
      </c>
      <c r="O7" s="10">
        <v>4.4029159462694505</v>
      </c>
      <c r="P7" s="10">
        <v>87.38390000000004</v>
      </c>
      <c r="Q7" s="10">
        <v>70.69894822006475</v>
      </c>
      <c r="R7" s="10">
        <v>0</v>
      </c>
      <c r="S7" s="10">
        <v>0</v>
      </c>
      <c r="T7" s="10">
        <v>0</v>
      </c>
      <c r="U7" s="11" t="s">
        <v>42</v>
      </c>
      <c r="V7" s="11" t="s">
        <v>42</v>
      </c>
      <c r="W7" s="31"/>
      <c r="X7" s="32" t="s">
        <v>42</v>
      </c>
    </row>
    <row r="8" spans="2:24" x14ac:dyDescent="0.25">
      <c r="B8" s="2" t="s">
        <v>43</v>
      </c>
      <c r="C8" s="30">
        <v>10586</v>
      </c>
      <c r="D8" s="3" t="s">
        <v>37</v>
      </c>
      <c r="E8" s="3">
        <v>5</v>
      </c>
      <c r="F8" s="3">
        <v>4.5</v>
      </c>
      <c r="G8" s="3" t="s">
        <v>38</v>
      </c>
      <c r="H8" s="10">
        <v>3135.8115999999995</v>
      </c>
      <c r="I8" s="10">
        <v>296.22252030984316</v>
      </c>
      <c r="J8" s="11">
        <v>0</v>
      </c>
      <c r="K8" s="10">
        <v>1.7837999999999998</v>
      </c>
      <c r="L8" s="10">
        <v>613.44126438356159</v>
      </c>
      <c r="M8" s="10">
        <v>568.27146259321216</v>
      </c>
      <c r="N8" s="10">
        <v>428.90933816635601</v>
      </c>
      <c r="O8" s="10">
        <v>58.116858528581297</v>
      </c>
      <c r="P8" s="10">
        <v>5307.3032000000003</v>
      </c>
      <c r="Q8" s="10">
        <v>501.3511430190818</v>
      </c>
      <c r="R8" s="10">
        <v>50.81</v>
      </c>
      <c r="S8" s="10">
        <v>22.847000000000005</v>
      </c>
      <c r="T8" s="10">
        <v>6.0190000000000001</v>
      </c>
      <c r="U8" s="11">
        <v>0.44965557961031299</v>
      </c>
      <c r="V8" s="11">
        <v>0.11846093288722692</v>
      </c>
      <c r="W8" s="31">
        <v>1380.5</v>
      </c>
      <c r="X8" s="32" t="s">
        <v>39</v>
      </c>
    </row>
    <row r="9" spans="2:24" x14ac:dyDescent="0.25">
      <c r="B9" s="2" t="s">
        <v>44</v>
      </c>
      <c r="C9" s="30">
        <v>28772</v>
      </c>
      <c r="D9" s="3" t="s">
        <v>37</v>
      </c>
      <c r="E9" s="3">
        <v>5.5</v>
      </c>
      <c r="F9" s="3">
        <v>5</v>
      </c>
      <c r="G9" s="3" t="s">
        <v>38</v>
      </c>
      <c r="H9" s="10">
        <v>6708.8940000000021</v>
      </c>
      <c r="I9" s="10">
        <v>233.17440567218136</v>
      </c>
      <c r="J9" s="11">
        <v>0</v>
      </c>
      <c r="K9" s="10">
        <v>2.1760999999999995</v>
      </c>
      <c r="L9" s="10">
        <v>1317.0287000000001</v>
      </c>
      <c r="M9" s="10">
        <v>1220.0507529043682</v>
      </c>
      <c r="N9" s="10">
        <v>918.52611922805966</v>
      </c>
      <c r="O9" s="10">
        <v>45.850298901709998</v>
      </c>
      <c r="P9" s="10">
        <v>9544.6659</v>
      </c>
      <c r="Q9" s="10">
        <v>331.73453009870707</v>
      </c>
      <c r="R9" s="12">
        <v>54.283000000000001</v>
      </c>
      <c r="S9" s="10">
        <v>9.907</v>
      </c>
      <c r="T9" s="10">
        <v>4.4760000000000009</v>
      </c>
      <c r="U9" s="11">
        <v>0.18250649374573991</v>
      </c>
      <c r="V9" s="11">
        <v>8.2456754416668221E-2</v>
      </c>
      <c r="W9" s="34">
        <v>0</v>
      </c>
      <c r="X9" s="32" t="s">
        <v>39</v>
      </c>
    </row>
    <row r="10" spans="2:24" x14ac:dyDescent="0.25">
      <c r="B10" s="7" t="s">
        <v>45</v>
      </c>
      <c r="C10" s="36">
        <v>78169</v>
      </c>
      <c r="D10" s="8"/>
      <c r="E10" s="13"/>
      <c r="F10" s="13"/>
      <c r="G10" s="13"/>
      <c r="H10" s="14">
        <v>21239.2081</v>
      </c>
      <c r="I10" s="14">
        <v>271.70883726285359</v>
      </c>
      <c r="J10" s="15">
        <v>0</v>
      </c>
      <c r="K10" s="14">
        <v>5.1617999999999995</v>
      </c>
      <c r="L10" s="14">
        <v>4174.3422931506848</v>
      </c>
      <c r="M10" s="14">
        <v>3866.9697826615811</v>
      </c>
      <c r="N10" s="14">
        <v>3031.2160206221138</v>
      </c>
      <c r="O10" s="14">
        <v>53.467539474096952</v>
      </c>
      <c r="P10" s="14">
        <v>30553.197199999995</v>
      </c>
      <c r="Q10" s="14">
        <v>390.86079136230467</v>
      </c>
      <c r="R10" s="14">
        <v>222.298</v>
      </c>
      <c r="S10" s="14">
        <v>75.930000000000007</v>
      </c>
      <c r="T10" s="14">
        <v>42.812000000000005</v>
      </c>
      <c r="U10" s="15">
        <v>0.34156852513292968</v>
      </c>
      <c r="V10" s="15">
        <v>0.19258832738036333</v>
      </c>
      <c r="W10" s="33">
        <f>SUM(W6:W8)</f>
        <v>2761</v>
      </c>
      <c r="X10"/>
    </row>
    <row r="11" spans="2:24" x14ac:dyDescent="0.25">
      <c r="O11" s="4"/>
    </row>
    <row r="12" spans="2:24" x14ac:dyDescent="0.25">
      <c r="B12" s="42" t="s">
        <v>46</v>
      </c>
      <c r="O12" s="4"/>
    </row>
    <row r="13" spans="2:24" x14ac:dyDescent="0.25">
      <c r="B13" s="46" t="s">
        <v>47</v>
      </c>
      <c r="C13" s="47"/>
      <c r="D13" s="47"/>
      <c r="E13" s="47"/>
      <c r="F13" s="48"/>
      <c r="G13" s="46" t="s">
        <v>48</v>
      </c>
      <c r="H13" s="47"/>
      <c r="I13" s="47"/>
      <c r="J13" s="47"/>
      <c r="K13" s="47"/>
      <c r="L13" s="48"/>
    </row>
    <row r="14" spans="2:24" x14ac:dyDescent="0.25">
      <c r="B14" s="46" t="s">
        <v>49</v>
      </c>
      <c r="C14" s="47"/>
      <c r="D14" s="47"/>
      <c r="E14" s="47"/>
      <c r="F14" s="48"/>
      <c r="G14" s="39" t="s">
        <v>50</v>
      </c>
      <c r="H14" s="39" t="s">
        <v>51</v>
      </c>
      <c r="I14" s="39" t="s">
        <v>52</v>
      </c>
      <c r="J14" s="39" t="s">
        <v>53</v>
      </c>
      <c r="K14" s="39" t="s">
        <v>54</v>
      </c>
      <c r="L14" s="39" t="s">
        <v>55</v>
      </c>
    </row>
    <row r="15" spans="2:24" ht="41.4" customHeight="1" x14ac:dyDescent="0.25">
      <c r="B15" s="45" t="s">
        <v>56</v>
      </c>
      <c r="C15" s="44" t="s">
        <v>57</v>
      </c>
      <c r="D15" s="44"/>
      <c r="E15" s="44"/>
      <c r="F15" s="44"/>
      <c r="G15" s="38">
        <v>1</v>
      </c>
      <c r="H15" s="38">
        <v>0</v>
      </c>
      <c r="I15" s="38">
        <v>0</v>
      </c>
      <c r="J15" s="38">
        <v>0</v>
      </c>
      <c r="K15" s="38">
        <v>0</v>
      </c>
      <c r="L15" s="38">
        <v>0</v>
      </c>
    </row>
    <row r="16" spans="2:24" x14ac:dyDescent="0.25">
      <c r="B16" s="45"/>
      <c r="C16" s="44" t="s">
        <v>58</v>
      </c>
      <c r="D16" s="44"/>
      <c r="E16" s="44"/>
      <c r="F16" s="44"/>
      <c r="G16" s="38">
        <v>1</v>
      </c>
      <c r="H16" s="38">
        <v>0</v>
      </c>
      <c r="I16" s="38">
        <v>0</v>
      </c>
      <c r="J16" s="38">
        <v>0</v>
      </c>
      <c r="K16" s="38">
        <v>0</v>
      </c>
      <c r="L16" s="38">
        <v>0</v>
      </c>
    </row>
    <row r="17" spans="2:16" ht="42" customHeight="1" x14ac:dyDescent="0.25">
      <c r="B17" s="45" t="s">
        <v>59</v>
      </c>
      <c r="C17" s="44" t="s">
        <v>60</v>
      </c>
      <c r="D17" s="44"/>
      <c r="E17" s="44"/>
      <c r="F17" s="44"/>
      <c r="G17" s="38">
        <v>0</v>
      </c>
      <c r="H17" s="38">
        <v>1</v>
      </c>
      <c r="I17" s="38">
        <v>0</v>
      </c>
      <c r="J17" s="38">
        <v>0</v>
      </c>
      <c r="K17" s="38">
        <v>0</v>
      </c>
      <c r="L17" s="38">
        <v>0</v>
      </c>
    </row>
    <row r="18" spans="2:16" x14ac:dyDescent="0.25">
      <c r="B18" s="45"/>
      <c r="C18" s="44" t="s">
        <v>61</v>
      </c>
      <c r="D18" s="44"/>
      <c r="E18" s="44"/>
      <c r="F18" s="44"/>
      <c r="G18" s="38">
        <v>1</v>
      </c>
      <c r="H18" s="38">
        <v>0</v>
      </c>
      <c r="I18" s="38">
        <v>0</v>
      </c>
      <c r="J18" s="38">
        <v>0</v>
      </c>
      <c r="K18" s="38">
        <v>0</v>
      </c>
      <c r="L18" s="38">
        <v>0</v>
      </c>
    </row>
    <row r="19" spans="2:16" x14ac:dyDescent="0.25">
      <c r="C19" s="44" t="s">
        <v>62</v>
      </c>
      <c r="D19" s="44"/>
      <c r="E19" s="44"/>
      <c r="F19" s="44"/>
      <c r="G19" s="38">
        <v>0.75</v>
      </c>
      <c r="H19" s="38">
        <v>0.25</v>
      </c>
      <c r="I19" s="38">
        <v>0</v>
      </c>
      <c r="J19" s="38">
        <v>0</v>
      </c>
      <c r="K19" s="38">
        <v>0</v>
      </c>
      <c r="L19" s="38">
        <v>0</v>
      </c>
    </row>
    <row r="20" spans="2:16" x14ac:dyDescent="0.25">
      <c r="C20" s="1" t="s">
        <v>63</v>
      </c>
    </row>
    <row r="22" spans="2:16" ht="13.2" customHeight="1" x14ac:dyDescent="0.25">
      <c r="B22" s="49" t="s">
        <v>64</v>
      </c>
      <c r="C22" s="49"/>
      <c r="D22" s="49"/>
      <c r="E22" s="49"/>
      <c r="F22" s="49"/>
      <c r="G22" s="49"/>
      <c r="H22" s="49"/>
      <c r="I22" s="49"/>
      <c r="J22" s="49"/>
      <c r="K22" s="49"/>
      <c r="L22" s="49"/>
      <c r="M22" s="49"/>
      <c r="N22" s="49"/>
      <c r="O22" s="49"/>
      <c r="P22" s="49"/>
    </row>
    <row r="23" spans="2:16" x14ac:dyDescent="0.25">
      <c r="B23" s="49"/>
      <c r="C23" s="49"/>
      <c r="D23" s="49"/>
      <c r="E23" s="49"/>
      <c r="F23" s="49"/>
      <c r="G23" s="49"/>
      <c r="H23" s="49"/>
      <c r="I23" s="49"/>
      <c r="J23" s="49"/>
      <c r="K23" s="49"/>
      <c r="L23" s="49"/>
      <c r="M23" s="49"/>
      <c r="N23" s="49"/>
      <c r="O23" s="49"/>
      <c r="P23" s="49"/>
    </row>
    <row r="24" spans="2:16" x14ac:dyDescent="0.25">
      <c r="B24" s="49"/>
      <c r="C24" s="49"/>
      <c r="D24" s="49"/>
      <c r="E24" s="49"/>
      <c r="F24" s="49"/>
      <c r="G24" s="49"/>
      <c r="H24" s="49"/>
      <c r="I24" s="49"/>
      <c r="J24" s="49"/>
      <c r="K24" s="49"/>
      <c r="L24" s="49"/>
      <c r="M24" s="49"/>
      <c r="N24" s="49"/>
      <c r="O24" s="49"/>
      <c r="P24" s="49"/>
    </row>
    <row r="25" spans="2:16" x14ac:dyDescent="0.25">
      <c r="B25" s="49"/>
      <c r="C25" s="49"/>
      <c r="D25" s="49"/>
      <c r="E25" s="49"/>
      <c r="F25" s="49"/>
      <c r="G25" s="49"/>
      <c r="H25" s="49"/>
      <c r="I25" s="49"/>
      <c r="J25" s="49"/>
      <c r="K25" s="49"/>
      <c r="L25" s="49"/>
      <c r="M25" s="49"/>
      <c r="N25" s="49"/>
      <c r="O25" s="49"/>
      <c r="P25" s="49"/>
    </row>
    <row r="26" spans="2:16" x14ac:dyDescent="0.25">
      <c r="B26" s="49"/>
      <c r="C26" s="49"/>
      <c r="D26" s="49"/>
      <c r="E26" s="49"/>
      <c r="F26" s="49"/>
      <c r="G26" s="49"/>
      <c r="H26" s="49"/>
      <c r="I26" s="49"/>
      <c r="J26" s="49"/>
      <c r="K26" s="49"/>
      <c r="L26" s="49"/>
      <c r="M26" s="49"/>
      <c r="N26" s="49"/>
      <c r="O26" s="49"/>
      <c r="P26" s="49"/>
    </row>
    <row r="27" spans="2:16" x14ac:dyDescent="0.25">
      <c r="B27" s="49"/>
      <c r="C27" s="49"/>
      <c r="D27" s="49"/>
      <c r="E27" s="49"/>
      <c r="F27" s="49"/>
      <c r="G27" s="49"/>
      <c r="H27" s="49"/>
      <c r="I27" s="49"/>
      <c r="J27" s="49"/>
      <c r="K27" s="49"/>
      <c r="L27" s="49"/>
      <c r="M27" s="49"/>
      <c r="N27" s="49"/>
      <c r="O27" s="49"/>
      <c r="P27" s="49"/>
    </row>
    <row r="28" spans="2:16" x14ac:dyDescent="0.25">
      <c r="B28" s="49"/>
      <c r="C28" s="49"/>
      <c r="D28" s="49"/>
      <c r="E28" s="49"/>
      <c r="F28" s="49"/>
      <c r="G28" s="49"/>
      <c r="H28" s="49"/>
      <c r="I28" s="49"/>
      <c r="J28" s="49"/>
      <c r="K28" s="49"/>
      <c r="L28" s="49"/>
      <c r="M28" s="49"/>
      <c r="N28" s="49"/>
      <c r="O28" s="49"/>
      <c r="P28" s="49"/>
    </row>
    <row r="29" spans="2:16" x14ac:dyDescent="0.25">
      <c r="B29" s="49"/>
      <c r="C29" s="49"/>
      <c r="D29" s="49"/>
      <c r="E29" s="49"/>
      <c r="F29" s="49"/>
      <c r="G29" s="49"/>
      <c r="H29" s="49"/>
      <c r="I29" s="49"/>
      <c r="J29" s="49"/>
      <c r="K29" s="49"/>
      <c r="L29" s="49"/>
      <c r="M29" s="49"/>
      <c r="N29" s="49"/>
      <c r="O29" s="49"/>
      <c r="P29" s="49"/>
    </row>
    <row r="30" spans="2:16" x14ac:dyDescent="0.25">
      <c r="B30" s="49"/>
      <c r="C30" s="49"/>
      <c r="D30" s="49"/>
      <c r="E30" s="49"/>
      <c r="F30" s="49"/>
      <c r="G30" s="49"/>
      <c r="H30" s="49"/>
      <c r="I30" s="49"/>
      <c r="J30" s="49"/>
      <c r="K30" s="49"/>
      <c r="L30" s="49"/>
      <c r="M30" s="49"/>
      <c r="N30" s="49"/>
      <c r="O30" s="49"/>
      <c r="P30" s="49"/>
    </row>
    <row r="31" spans="2:16" x14ac:dyDescent="0.25">
      <c r="B31" s="49"/>
      <c r="C31" s="49"/>
      <c r="D31" s="49"/>
      <c r="E31" s="49"/>
      <c r="F31" s="49"/>
      <c r="G31" s="49"/>
      <c r="H31" s="49"/>
      <c r="I31" s="49"/>
      <c r="J31" s="49"/>
      <c r="K31" s="49"/>
      <c r="L31" s="49"/>
      <c r="M31" s="49"/>
      <c r="N31" s="49"/>
      <c r="O31" s="49"/>
      <c r="P31" s="49"/>
    </row>
    <row r="32" spans="2:16" x14ac:dyDescent="0.25">
      <c r="B32" s="49"/>
      <c r="C32" s="49"/>
      <c r="D32" s="49"/>
      <c r="E32" s="49"/>
      <c r="F32" s="49"/>
      <c r="G32" s="49"/>
      <c r="H32" s="49"/>
      <c r="I32" s="49"/>
      <c r="J32" s="49"/>
      <c r="K32" s="49"/>
      <c r="L32" s="49"/>
      <c r="M32" s="49"/>
      <c r="N32" s="49"/>
      <c r="O32" s="49"/>
      <c r="P32" s="49"/>
    </row>
    <row r="33" spans="2:16" x14ac:dyDescent="0.25">
      <c r="B33" s="49"/>
      <c r="C33" s="49"/>
      <c r="D33" s="49"/>
      <c r="E33" s="49"/>
      <c r="F33" s="49"/>
      <c r="G33" s="49"/>
      <c r="H33" s="49"/>
      <c r="I33" s="49"/>
      <c r="J33" s="49"/>
      <c r="K33" s="49"/>
      <c r="L33" s="49"/>
      <c r="M33" s="49"/>
      <c r="N33" s="49"/>
      <c r="O33" s="49"/>
      <c r="P33" s="49"/>
    </row>
    <row r="34" spans="2:16" x14ac:dyDescent="0.25">
      <c r="B34" s="49"/>
      <c r="C34" s="49"/>
      <c r="D34" s="49"/>
      <c r="E34" s="49"/>
      <c r="F34" s="49"/>
      <c r="G34" s="49"/>
      <c r="H34" s="49"/>
      <c r="I34" s="49"/>
      <c r="J34" s="49"/>
      <c r="K34" s="49"/>
      <c r="L34" s="49"/>
      <c r="M34" s="49"/>
      <c r="N34" s="49"/>
      <c r="O34" s="49"/>
      <c r="P34" s="49"/>
    </row>
    <row r="35" spans="2:16" x14ac:dyDescent="0.25">
      <c r="B35" s="49"/>
      <c r="C35" s="49"/>
      <c r="D35" s="49"/>
      <c r="E35" s="49"/>
      <c r="F35" s="49"/>
      <c r="G35" s="49"/>
      <c r="H35" s="49"/>
      <c r="I35" s="49"/>
      <c r="J35" s="49"/>
      <c r="K35" s="49"/>
      <c r="L35" s="49"/>
      <c r="M35" s="49"/>
      <c r="N35" s="49"/>
      <c r="O35" s="49"/>
      <c r="P35" s="49"/>
    </row>
    <row r="36" spans="2:16" x14ac:dyDescent="0.25">
      <c r="B36" s="49"/>
      <c r="C36" s="49"/>
      <c r="D36" s="49"/>
      <c r="E36" s="49"/>
      <c r="F36" s="49"/>
      <c r="G36" s="49"/>
      <c r="H36" s="49"/>
      <c r="I36" s="49"/>
      <c r="J36" s="49"/>
      <c r="K36" s="49"/>
      <c r="L36" s="49"/>
      <c r="M36" s="49"/>
      <c r="N36" s="49"/>
      <c r="O36" s="49"/>
      <c r="P36" s="49"/>
    </row>
    <row r="37" spans="2:16" x14ac:dyDescent="0.25">
      <c r="B37" s="49"/>
      <c r="C37" s="49"/>
      <c r="D37" s="49"/>
      <c r="E37" s="49"/>
      <c r="F37" s="49"/>
      <c r="G37" s="49"/>
      <c r="H37" s="49"/>
      <c r="I37" s="49"/>
      <c r="J37" s="49"/>
      <c r="K37" s="49"/>
      <c r="L37" s="49"/>
      <c r="M37" s="49"/>
      <c r="N37" s="49"/>
      <c r="O37" s="49"/>
      <c r="P37" s="49"/>
    </row>
    <row r="38" spans="2:16" x14ac:dyDescent="0.25">
      <c r="B38" s="49"/>
      <c r="C38" s="49"/>
      <c r="D38" s="49"/>
      <c r="E38" s="49"/>
      <c r="F38" s="49"/>
      <c r="G38" s="49"/>
      <c r="H38" s="49"/>
      <c r="I38" s="49"/>
      <c r="J38" s="49"/>
      <c r="K38" s="49"/>
      <c r="L38" s="49"/>
      <c r="M38" s="49"/>
      <c r="N38" s="49"/>
      <c r="O38" s="49"/>
      <c r="P38" s="49"/>
    </row>
    <row r="39" spans="2:16" x14ac:dyDescent="0.25">
      <c r="B39" s="49"/>
      <c r="C39" s="49"/>
      <c r="D39" s="49"/>
      <c r="E39" s="49"/>
      <c r="F39" s="49"/>
      <c r="G39" s="49"/>
      <c r="H39" s="49"/>
      <c r="I39" s="49"/>
      <c r="J39" s="49"/>
      <c r="K39" s="49"/>
      <c r="L39" s="49"/>
      <c r="M39" s="49"/>
      <c r="N39" s="49"/>
      <c r="O39" s="49"/>
      <c r="P39" s="49"/>
    </row>
    <row r="40" spans="2:16" x14ac:dyDescent="0.25">
      <c r="B40" s="49"/>
      <c r="C40" s="49"/>
      <c r="D40" s="49"/>
      <c r="E40" s="49"/>
      <c r="F40" s="49"/>
      <c r="G40" s="49"/>
      <c r="H40" s="49"/>
      <c r="I40" s="49"/>
      <c r="J40" s="49"/>
      <c r="K40" s="49"/>
      <c r="L40" s="49"/>
      <c r="M40" s="49"/>
      <c r="N40" s="49"/>
      <c r="O40" s="49"/>
      <c r="P40" s="49"/>
    </row>
    <row r="41" spans="2:16" x14ac:dyDescent="0.25">
      <c r="B41" s="49"/>
      <c r="C41" s="49"/>
      <c r="D41" s="49"/>
      <c r="E41" s="49"/>
      <c r="F41" s="49"/>
      <c r="G41" s="49"/>
      <c r="H41" s="49"/>
      <c r="I41" s="49"/>
      <c r="J41" s="49"/>
      <c r="K41" s="49"/>
      <c r="L41" s="49"/>
      <c r="M41" s="49"/>
      <c r="N41" s="49"/>
      <c r="O41" s="49"/>
      <c r="P41" s="49"/>
    </row>
    <row r="42" spans="2:16" x14ac:dyDescent="0.25">
      <c r="B42" s="49"/>
      <c r="C42" s="49"/>
      <c r="D42" s="49"/>
      <c r="E42" s="49"/>
      <c r="F42" s="49"/>
      <c r="G42" s="49"/>
      <c r="H42" s="49"/>
      <c r="I42" s="49"/>
      <c r="J42" s="49"/>
      <c r="K42" s="49"/>
      <c r="L42" s="49"/>
      <c r="M42" s="49"/>
      <c r="N42" s="49"/>
      <c r="O42" s="49"/>
      <c r="P42" s="49"/>
    </row>
    <row r="43" spans="2:16" x14ac:dyDescent="0.25">
      <c r="B43" s="49"/>
      <c r="C43" s="49"/>
      <c r="D43" s="49"/>
      <c r="E43" s="49"/>
      <c r="F43" s="49"/>
      <c r="G43" s="49"/>
      <c r="H43" s="49"/>
      <c r="I43" s="49"/>
      <c r="J43" s="49"/>
      <c r="K43" s="49"/>
      <c r="L43" s="49"/>
      <c r="M43" s="49"/>
      <c r="N43" s="49"/>
      <c r="O43" s="49"/>
      <c r="P43" s="49"/>
    </row>
    <row r="44" spans="2:16" x14ac:dyDescent="0.25">
      <c r="B44" s="49"/>
      <c r="C44" s="49"/>
      <c r="D44" s="49"/>
      <c r="E44" s="49"/>
      <c r="F44" s="49"/>
      <c r="G44" s="49"/>
      <c r="H44" s="49"/>
      <c r="I44" s="49"/>
      <c r="J44" s="49"/>
      <c r="K44" s="49"/>
      <c r="L44" s="49"/>
      <c r="M44" s="49"/>
      <c r="N44" s="49"/>
      <c r="O44" s="49"/>
      <c r="P44" s="49"/>
    </row>
    <row r="45" spans="2:16" x14ac:dyDescent="0.25">
      <c r="B45" s="49"/>
      <c r="C45" s="49"/>
      <c r="D45" s="49"/>
      <c r="E45" s="49"/>
      <c r="F45" s="49"/>
      <c r="G45" s="49"/>
      <c r="H45" s="49"/>
      <c r="I45" s="49"/>
      <c r="J45" s="49"/>
      <c r="K45" s="49"/>
      <c r="L45" s="49"/>
      <c r="M45" s="49"/>
      <c r="N45" s="49"/>
      <c r="O45" s="49"/>
      <c r="P45" s="49"/>
    </row>
    <row r="46" spans="2:16" x14ac:dyDescent="0.25">
      <c r="B46" s="49"/>
      <c r="C46" s="49"/>
      <c r="D46" s="49"/>
      <c r="E46" s="49"/>
      <c r="F46" s="49"/>
      <c r="G46" s="49"/>
      <c r="H46" s="49"/>
      <c r="I46" s="49"/>
      <c r="J46" s="49"/>
      <c r="K46" s="49"/>
      <c r="L46" s="49"/>
      <c r="M46" s="49"/>
      <c r="N46" s="49"/>
      <c r="O46" s="49"/>
      <c r="P46" s="49"/>
    </row>
    <row r="47" spans="2:16" x14ac:dyDescent="0.25">
      <c r="B47" s="49"/>
      <c r="C47" s="49"/>
      <c r="D47" s="49"/>
      <c r="E47" s="49"/>
      <c r="F47" s="49"/>
      <c r="G47" s="49"/>
      <c r="H47" s="49"/>
      <c r="I47" s="49"/>
      <c r="J47" s="49"/>
      <c r="K47" s="49"/>
      <c r="L47" s="49"/>
      <c r="M47" s="49"/>
      <c r="N47" s="49"/>
      <c r="O47" s="49"/>
      <c r="P47" s="49"/>
    </row>
    <row r="48" spans="2:16" x14ac:dyDescent="0.25">
      <c r="B48" s="49"/>
      <c r="C48" s="49"/>
      <c r="D48" s="49"/>
      <c r="E48" s="49"/>
      <c r="F48" s="49"/>
      <c r="G48" s="49"/>
      <c r="H48" s="49"/>
      <c r="I48" s="49"/>
      <c r="J48" s="49"/>
      <c r="K48" s="49"/>
      <c r="L48" s="49"/>
      <c r="M48" s="49"/>
      <c r="N48" s="49"/>
      <c r="O48" s="49"/>
      <c r="P48" s="49"/>
    </row>
    <row r="49" spans="2:16" x14ac:dyDescent="0.25">
      <c r="B49" s="49"/>
      <c r="C49" s="49"/>
      <c r="D49" s="49"/>
      <c r="E49" s="49"/>
      <c r="F49" s="49"/>
      <c r="G49" s="49"/>
      <c r="H49" s="49"/>
      <c r="I49" s="49"/>
      <c r="J49" s="49"/>
      <c r="K49" s="49"/>
      <c r="L49" s="49"/>
      <c r="M49" s="49"/>
      <c r="N49" s="49"/>
      <c r="O49" s="49"/>
      <c r="P49" s="49"/>
    </row>
  </sheetData>
  <sheetProtection algorithmName="SHA-512" hashValue="5iL7wjhDFEpuLBMBQUrVzQ3YKxG+YqApVDHYdq4GG8BfoK75bnvOyak648jVlK1byyEVWXw6rWzAzLStLfM8qA==" saltValue="F0FO2aOzE6Jjd3shFb2qmA==" spinCount="100000" sheet="1" objects="1" scenarios="1"/>
  <mergeCells count="19">
    <mergeCell ref="B13:F13"/>
    <mergeCell ref="B22:P49"/>
    <mergeCell ref="W2:X2"/>
    <mergeCell ref="H2:V2"/>
    <mergeCell ref="R3:V3"/>
    <mergeCell ref="D3:F3"/>
    <mergeCell ref="H3:J3"/>
    <mergeCell ref="K3:O3"/>
    <mergeCell ref="P3:Q3"/>
    <mergeCell ref="D2:G2"/>
    <mergeCell ref="G13:L13"/>
    <mergeCell ref="B14:F14"/>
    <mergeCell ref="B15:B16"/>
    <mergeCell ref="C15:F15"/>
    <mergeCell ref="C16:F16"/>
    <mergeCell ref="B17:B18"/>
    <mergeCell ref="C17:F17"/>
    <mergeCell ref="C18:F18"/>
    <mergeCell ref="C19:F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57875-973B-4406-A6E3-1235BFF231C6}">
  <dimension ref="B2:X57"/>
  <sheetViews>
    <sheetView zoomScale="90" zoomScaleNormal="90" workbookViewId="0"/>
  </sheetViews>
  <sheetFormatPr defaultColWidth="9.109375" defaultRowHeight="13.2" x14ac:dyDescent="0.25"/>
  <cols>
    <col min="1" max="1" width="9.109375" style="1"/>
    <col min="2" max="2" width="27.109375" style="1" bestFit="1" customWidth="1"/>
    <col min="3" max="3" width="11.6640625" style="1" bestFit="1" customWidth="1"/>
    <col min="4" max="4" width="12" style="1" customWidth="1"/>
    <col min="5" max="6" width="9.109375" style="1"/>
    <col min="7" max="7" width="15.33203125" style="1" customWidth="1"/>
    <col min="8" max="8" width="12.6640625" style="1" customWidth="1"/>
    <col min="9" max="9" width="9.109375" style="1"/>
    <col min="10" max="10" width="13.109375" style="1" customWidth="1"/>
    <col min="11" max="11" width="12.6640625" style="1" customWidth="1"/>
    <col min="12" max="12" width="14.33203125" style="1" customWidth="1"/>
    <col min="13" max="15" width="12.6640625" style="1" customWidth="1"/>
    <col min="16" max="16" width="13.109375" style="1" customWidth="1"/>
    <col min="17" max="17" width="9.5546875" style="1" customWidth="1"/>
    <col min="18" max="18" width="11.44140625" style="1" customWidth="1"/>
    <col min="19" max="19" width="10.6640625" style="1" customWidth="1"/>
    <col min="20" max="20" width="10.88671875" style="1" customWidth="1"/>
    <col min="21" max="22" width="9.109375" style="1"/>
    <col min="23" max="24" width="14" style="1" customWidth="1"/>
    <col min="25" max="16384" width="9.109375" style="1"/>
  </cols>
  <sheetData>
    <row r="2" spans="2:24" x14ac:dyDescent="0.25">
      <c r="B2" s="42" t="s">
        <v>1</v>
      </c>
      <c r="D2" s="63" t="s">
        <v>2</v>
      </c>
      <c r="E2" s="68"/>
      <c r="F2" s="68"/>
      <c r="G2" s="64"/>
      <c r="H2" s="65" t="s">
        <v>65</v>
      </c>
      <c r="I2" s="65"/>
      <c r="J2" s="65"/>
      <c r="K2" s="65"/>
      <c r="L2" s="65"/>
      <c r="M2" s="65"/>
      <c r="N2" s="65"/>
      <c r="O2" s="65"/>
      <c r="P2" s="65"/>
      <c r="Q2" s="65"/>
      <c r="R2" s="65"/>
      <c r="S2" s="65"/>
      <c r="T2" s="65"/>
      <c r="U2" s="65"/>
      <c r="V2" s="65"/>
      <c r="W2" s="63" t="s">
        <v>4</v>
      </c>
      <c r="X2" s="64"/>
    </row>
    <row r="3" spans="2:24" ht="39.75" customHeight="1" x14ac:dyDescent="0.25">
      <c r="D3" s="66" t="s">
        <v>5</v>
      </c>
      <c r="E3" s="66"/>
      <c r="F3" s="66"/>
      <c r="G3" s="26" t="s">
        <v>6</v>
      </c>
      <c r="H3" s="66" t="s">
        <v>7</v>
      </c>
      <c r="I3" s="66"/>
      <c r="J3" s="66"/>
      <c r="K3" s="66" t="s">
        <v>8</v>
      </c>
      <c r="L3" s="66"/>
      <c r="M3" s="66"/>
      <c r="N3" s="66"/>
      <c r="O3" s="66"/>
      <c r="P3" s="67" t="s">
        <v>9</v>
      </c>
      <c r="Q3" s="67"/>
      <c r="R3" s="66" t="s">
        <v>10</v>
      </c>
      <c r="S3" s="66"/>
      <c r="T3" s="66"/>
      <c r="U3" s="66"/>
      <c r="V3" s="66"/>
      <c r="W3" s="26" t="s">
        <v>11</v>
      </c>
      <c r="X3" s="29" t="s">
        <v>12</v>
      </c>
    </row>
    <row r="4" spans="2:24" ht="80.400000000000006" x14ac:dyDescent="0.35">
      <c r="B4" s="2" t="s">
        <v>13</v>
      </c>
      <c r="C4" s="2" t="s">
        <v>66</v>
      </c>
      <c r="D4" s="5" t="s">
        <v>15</v>
      </c>
      <c r="E4" s="5" t="s">
        <v>16</v>
      </c>
      <c r="F4" s="5" t="s">
        <v>17</v>
      </c>
      <c r="G4" s="5" t="s">
        <v>18</v>
      </c>
      <c r="H4" s="5" t="s">
        <v>19</v>
      </c>
      <c r="I4" s="5" t="s">
        <v>67</v>
      </c>
      <c r="J4" s="5" t="s">
        <v>21</v>
      </c>
      <c r="K4" s="5" t="s">
        <v>22</v>
      </c>
      <c r="L4" s="5" t="s">
        <v>23</v>
      </c>
      <c r="M4" s="5" t="s">
        <v>68</v>
      </c>
      <c r="N4" s="5" t="s">
        <v>69</v>
      </c>
      <c r="O4" s="5" t="s">
        <v>70</v>
      </c>
      <c r="P4" s="5" t="s">
        <v>27</v>
      </c>
      <c r="Q4" s="5" t="s">
        <v>71</v>
      </c>
      <c r="R4" s="5" t="s">
        <v>29</v>
      </c>
      <c r="S4" s="5" t="s">
        <v>30</v>
      </c>
      <c r="T4" s="5" t="s">
        <v>31</v>
      </c>
      <c r="U4" s="5" t="s">
        <v>32</v>
      </c>
      <c r="V4" s="5" t="s">
        <v>33</v>
      </c>
      <c r="W4" s="2" t="s">
        <v>34</v>
      </c>
      <c r="X4" s="5" t="s">
        <v>35</v>
      </c>
    </row>
    <row r="5" spans="2:24" x14ac:dyDescent="0.25">
      <c r="B5" s="2" t="s">
        <v>72</v>
      </c>
      <c r="C5" s="6">
        <v>27544</v>
      </c>
      <c r="D5" s="2" t="s">
        <v>37</v>
      </c>
      <c r="E5" s="3">
        <v>2.5</v>
      </c>
      <c r="F5" s="3">
        <v>4</v>
      </c>
      <c r="G5" s="16" t="s">
        <v>38</v>
      </c>
      <c r="H5" s="10">
        <v>8316.8040999999994</v>
      </c>
      <c r="I5" s="10">
        <v>301.94612619808305</v>
      </c>
      <c r="J5" s="11">
        <v>0.47902664919088334</v>
      </c>
      <c r="K5" s="10">
        <v>122.4893775</v>
      </c>
      <c r="L5" s="10">
        <v>872.67753424657531</v>
      </c>
      <c r="M5" s="10">
        <v>787.71670771118431</v>
      </c>
      <c r="N5" s="10">
        <v>5435.76751260947</v>
      </c>
      <c r="O5" s="10">
        <v>37.022559450334001</v>
      </c>
      <c r="P5" s="10">
        <v>11407.316499999999</v>
      </c>
      <c r="Q5" s="10">
        <v>414.14887089747305</v>
      </c>
      <c r="R5" s="10">
        <v>498.72300000000001</v>
      </c>
      <c r="S5" s="10">
        <v>178.41300000000001</v>
      </c>
      <c r="T5" s="19">
        <v>178.41300000000001</v>
      </c>
      <c r="U5" s="11">
        <v>0.35773966710979843</v>
      </c>
      <c r="V5" s="11">
        <v>0.35773966710979843</v>
      </c>
      <c r="W5" s="31">
        <v>36628</v>
      </c>
      <c r="X5" s="32" t="s">
        <v>39</v>
      </c>
    </row>
    <row r="6" spans="2:24" x14ac:dyDescent="0.25">
      <c r="B6" s="2" t="s">
        <v>73</v>
      </c>
      <c r="C6" s="6">
        <v>12336</v>
      </c>
      <c r="D6" s="2" t="s">
        <v>37</v>
      </c>
      <c r="E6" s="3">
        <v>2</v>
      </c>
      <c r="F6" s="3">
        <v>5.5</v>
      </c>
      <c r="G6" s="16" t="s">
        <v>38</v>
      </c>
      <c r="H6" s="10">
        <v>2544.8638000000005</v>
      </c>
      <c r="I6" s="10">
        <v>206.29570363164729</v>
      </c>
      <c r="J6" s="11">
        <v>0</v>
      </c>
      <c r="K6" s="10">
        <v>18.037640000000003</v>
      </c>
      <c r="L6" s="10">
        <v>501.29491643835615</v>
      </c>
      <c r="M6" s="10">
        <v>464.38239042719988</v>
      </c>
      <c r="N6" s="10">
        <v>2146.673321034988</v>
      </c>
      <c r="O6" s="10">
        <v>43.243639753566789</v>
      </c>
      <c r="P6" s="10">
        <v>2369.5775999999996</v>
      </c>
      <c r="Q6" s="10">
        <v>192.08638132295718</v>
      </c>
      <c r="R6" s="10">
        <v>130.24199999999999</v>
      </c>
      <c r="S6" s="10">
        <v>36.559999999999995</v>
      </c>
      <c r="T6" s="19">
        <v>36.559999999999995</v>
      </c>
      <c r="U6" s="11">
        <v>0.28070822008261542</v>
      </c>
      <c r="V6" s="11">
        <v>0.28070822008261542</v>
      </c>
      <c r="W6" s="31">
        <v>23306</v>
      </c>
      <c r="X6" s="32" t="s">
        <v>39</v>
      </c>
    </row>
    <row r="7" spans="2:24" x14ac:dyDescent="0.25">
      <c r="B7" s="2" t="s">
        <v>74</v>
      </c>
      <c r="C7" s="6">
        <v>7674</v>
      </c>
      <c r="D7" s="2" t="s">
        <v>75</v>
      </c>
      <c r="E7" s="3">
        <v>4.5</v>
      </c>
      <c r="F7" s="3">
        <v>4</v>
      </c>
      <c r="G7" s="16" t="s">
        <v>38</v>
      </c>
      <c r="H7" s="10">
        <v>2480.0262000000002</v>
      </c>
      <c r="I7" s="10">
        <v>323.17255668491009</v>
      </c>
      <c r="J7" s="11">
        <v>0</v>
      </c>
      <c r="K7" s="10">
        <v>33.260100000000001</v>
      </c>
      <c r="L7" s="10">
        <v>336.33832941176473</v>
      </c>
      <c r="M7" s="10">
        <v>335.17652583239999</v>
      </c>
      <c r="N7" s="10">
        <v>60.853951811052383</v>
      </c>
      <c r="O7" s="10">
        <v>49.490552514985673</v>
      </c>
      <c r="P7" s="10">
        <v>4070.2036000000003</v>
      </c>
      <c r="Q7" s="10">
        <v>530.38879332812098</v>
      </c>
      <c r="R7" s="10">
        <v>54.531300000000002</v>
      </c>
      <c r="S7" s="10">
        <v>23.748199999999997</v>
      </c>
      <c r="T7" s="19">
        <v>9.1356999999999999</v>
      </c>
      <c r="U7" s="11">
        <v>0.43549667805462178</v>
      </c>
      <c r="V7" s="11">
        <v>0.16753130770768346</v>
      </c>
      <c r="W7" s="35">
        <v>0</v>
      </c>
      <c r="X7" s="32" t="s">
        <v>39</v>
      </c>
    </row>
    <row r="8" spans="2:24" x14ac:dyDescent="0.25">
      <c r="B8" s="2" t="s">
        <v>76</v>
      </c>
      <c r="C8" s="6">
        <v>26470</v>
      </c>
      <c r="D8" s="2" t="s">
        <v>42</v>
      </c>
      <c r="E8" s="3">
        <v>1</v>
      </c>
      <c r="F8" s="3" t="s">
        <v>42</v>
      </c>
      <c r="G8" s="16" t="s">
        <v>38</v>
      </c>
      <c r="H8" s="10">
        <v>-38.025600000000168</v>
      </c>
      <c r="I8" s="10">
        <v>-1.4365545901020085</v>
      </c>
      <c r="J8" s="11">
        <v>0</v>
      </c>
      <c r="K8" s="10">
        <v>0</v>
      </c>
      <c r="L8" s="10">
        <v>-2.4293519999999926</v>
      </c>
      <c r="M8" s="10">
        <v>-6.9472490572799313</v>
      </c>
      <c r="N8" s="10">
        <v>97.101635999999999</v>
      </c>
      <c r="O8" s="10">
        <v>-9.9758216849263018E-2</v>
      </c>
      <c r="P8" s="10">
        <v>4891.6911</v>
      </c>
      <c r="Q8" s="10">
        <v>184.8013260294673</v>
      </c>
      <c r="R8" s="10">
        <v>0</v>
      </c>
      <c r="S8" s="10">
        <v>0</v>
      </c>
      <c r="T8" s="19">
        <v>0</v>
      </c>
      <c r="U8" s="11">
        <v>0</v>
      </c>
      <c r="V8" s="11">
        <v>0</v>
      </c>
      <c r="W8" s="35">
        <v>0</v>
      </c>
      <c r="X8" s="32" t="s">
        <v>39</v>
      </c>
    </row>
    <row r="9" spans="2:24" x14ac:dyDescent="0.25">
      <c r="B9" s="2" t="s">
        <v>77</v>
      </c>
      <c r="C9" s="6">
        <v>3956</v>
      </c>
      <c r="D9" s="2" t="s">
        <v>42</v>
      </c>
      <c r="E9" s="3" t="s">
        <v>42</v>
      </c>
      <c r="F9" s="3" t="s">
        <v>42</v>
      </c>
      <c r="G9" s="16" t="s">
        <v>38</v>
      </c>
      <c r="H9" s="10">
        <v>0</v>
      </c>
      <c r="I9" s="10">
        <v>0</v>
      </c>
      <c r="J9" s="11">
        <v>0</v>
      </c>
      <c r="K9" s="10">
        <v>0</v>
      </c>
      <c r="L9" s="10">
        <v>0</v>
      </c>
      <c r="M9" s="10">
        <v>0</v>
      </c>
      <c r="N9" s="10">
        <v>0</v>
      </c>
      <c r="O9" s="10">
        <v>0</v>
      </c>
      <c r="P9" s="10">
        <v>9927.7373000000007</v>
      </c>
      <c r="Q9" s="10">
        <v>2509.5392568250759</v>
      </c>
      <c r="R9" s="10">
        <v>0</v>
      </c>
      <c r="S9" s="10">
        <v>0</v>
      </c>
      <c r="T9" s="19">
        <v>0</v>
      </c>
      <c r="U9" s="11">
        <v>0</v>
      </c>
      <c r="V9" s="11">
        <v>0</v>
      </c>
      <c r="W9" s="35">
        <v>0</v>
      </c>
      <c r="X9" s="32" t="s">
        <v>39</v>
      </c>
    </row>
    <row r="10" spans="2:24" x14ac:dyDescent="0.25">
      <c r="B10" s="2" t="s">
        <v>78</v>
      </c>
      <c r="C10" s="6">
        <v>8618</v>
      </c>
      <c r="D10" s="2" t="s">
        <v>37</v>
      </c>
      <c r="E10" s="3">
        <v>2</v>
      </c>
      <c r="F10" s="3">
        <v>4</v>
      </c>
      <c r="G10" s="16" t="s">
        <v>38</v>
      </c>
      <c r="H10" s="10">
        <v>2676.2307000000005</v>
      </c>
      <c r="I10" s="10">
        <v>310.53964957066614</v>
      </c>
      <c r="J10" s="11">
        <v>0.96204781598238154</v>
      </c>
      <c r="K10" s="10">
        <v>60.7515</v>
      </c>
      <c r="L10" s="10">
        <v>51.594824657534197</v>
      </c>
      <c r="M10" s="10">
        <v>11.787013002239961</v>
      </c>
      <c r="N10" s="10">
        <v>1952.1374044679628</v>
      </c>
      <c r="O10" s="10">
        <v>13.20488512415873</v>
      </c>
      <c r="P10" s="10">
        <v>-3710.3806</v>
      </c>
      <c r="Q10" s="10">
        <v>-430.53847760501276</v>
      </c>
      <c r="R10" s="10">
        <v>153.17150000000001</v>
      </c>
      <c r="S10" s="10">
        <v>54.771499999999996</v>
      </c>
      <c r="T10" s="19">
        <v>54.771499999999996</v>
      </c>
      <c r="U10" s="11">
        <v>0.35758284014976671</v>
      </c>
      <c r="V10" s="11">
        <v>0.35758284014976671</v>
      </c>
      <c r="W10" s="31">
        <v>8708</v>
      </c>
      <c r="X10" s="32" t="s">
        <v>39</v>
      </c>
    </row>
    <row r="11" spans="2:24" x14ac:dyDescent="0.25">
      <c r="B11" s="2" t="s">
        <v>79</v>
      </c>
      <c r="C11" s="6">
        <v>7639</v>
      </c>
      <c r="D11" s="2" t="s">
        <v>75</v>
      </c>
      <c r="E11" s="3">
        <v>5</v>
      </c>
      <c r="F11" s="3">
        <v>3.5</v>
      </c>
      <c r="G11" s="16" t="s">
        <v>38</v>
      </c>
      <c r="H11" s="10">
        <v>1431.3105999999989</v>
      </c>
      <c r="I11" s="10">
        <v>187.36884408954037</v>
      </c>
      <c r="J11" s="11">
        <v>1.221661392013726</v>
      </c>
      <c r="K11" s="10">
        <v>5.4100000000000002E-2</v>
      </c>
      <c r="L11" s="10">
        <v>-59.122769863013879</v>
      </c>
      <c r="M11" s="10">
        <v>-58.87810540944001</v>
      </c>
      <c r="N11" s="10">
        <v>2379.2523954029534</v>
      </c>
      <c r="O11" s="10">
        <v>-7.950530174106583</v>
      </c>
      <c r="P11" s="10">
        <v>-166.71469999999772</v>
      </c>
      <c r="Q11" s="10">
        <v>-21.824152375965141</v>
      </c>
      <c r="R11" s="10">
        <v>143.7062</v>
      </c>
      <c r="S11" s="10">
        <v>19.886199999999995</v>
      </c>
      <c r="T11" s="19">
        <v>19.886199999999995</v>
      </c>
      <c r="U11" s="11">
        <v>0.13838094668149317</v>
      </c>
      <c r="V11" s="11">
        <v>0.13838094668149317</v>
      </c>
      <c r="W11" s="31">
        <v>346</v>
      </c>
      <c r="X11" s="32" t="s">
        <v>39</v>
      </c>
    </row>
    <row r="12" spans="2:24" x14ac:dyDescent="0.25">
      <c r="B12" s="2" t="s">
        <v>80</v>
      </c>
      <c r="C12" s="6">
        <v>11853</v>
      </c>
      <c r="D12" s="2" t="s">
        <v>75</v>
      </c>
      <c r="E12" s="3">
        <v>4</v>
      </c>
      <c r="F12" s="3">
        <v>4</v>
      </c>
      <c r="G12" s="16" t="s">
        <v>38</v>
      </c>
      <c r="H12" s="10">
        <v>3284.4504999999999</v>
      </c>
      <c r="I12" s="10">
        <v>277.09866700413397</v>
      </c>
      <c r="J12" s="11">
        <v>0.34600098250833744</v>
      </c>
      <c r="K12" s="10">
        <v>0</v>
      </c>
      <c r="L12" s="10">
        <v>402.04763823529413</v>
      </c>
      <c r="M12" s="10">
        <v>390.54277285344</v>
      </c>
      <c r="N12" s="10">
        <v>927.19186471819876</v>
      </c>
      <c r="O12" s="10">
        <v>34.947346663291995</v>
      </c>
      <c r="P12" s="10">
        <v>18305.159000000003</v>
      </c>
      <c r="Q12" s="10">
        <v>1544.3481818948792</v>
      </c>
      <c r="R12" s="10">
        <v>507.89319999999998</v>
      </c>
      <c r="S12" s="10">
        <v>293.07819999999998</v>
      </c>
      <c r="T12" s="19">
        <v>275.06639999999999</v>
      </c>
      <c r="U12" s="11">
        <v>0.57704690671188352</v>
      </c>
      <c r="V12" s="11">
        <v>0.54158315173347471</v>
      </c>
      <c r="W12" s="31">
        <v>3666</v>
      </c>
      <c r="X12" s="32" t="s">
        <v>39</v>
      </c>
    </row>
    <row r="13" spans="2:24" x14ac:dyDescent="0.25">
      <c r="B13" s="2" t="s">
        <v>81</v>
      </c>
      <c r="C13" s="6">
        <v>17107</v>
      </c>
      <c r="D13" s="2" t="s">
        <v>37</v>
      </c>
      <c r="E13" s="3">
        <v>2</v>
      </c>
      <c r="F13" s="3">
        <v>4</v>
      </c>
      <c r="G13" s="16" t="s">
        <v>38</v>
      </c>
      <c r="H13" s="10">
        <v>3180.465499999998</v>
      </c>
      <c r="I13" s="10">
        <v>185.91602852633414</v>
      </c>
      <c r="J13" s="11">
        <v>0</v>
      </c>
      <c r="K13" s="10">
        <v>60.903399999999998</v>
      </c>
      <c r="L13" s="10">
        <v>626.83196164383571</v>
      </c>
      <c r="M13" s="10">
        <v>580.67606830464001</v>
      </c>
      <c r="N13" s="10">
        <v>2751.68292612611</v>
      </c>
      <c r="O13" s="10">
        <v>41.234149763254813</v>
      </c>
      <c r="P13" s="10">
        <v>3895.1623</v>
      </c>
      <c r="Q13" s="10">
        <v>227.69406091073827</v>
      </c>
      <c r="R13" s="10">
        <v>23.720200000000002</v>
      </c>
      <c r="S13" s="10">
        <v>9.629900000000001</v>
      </c>
      <c r="T13" s="19">
        <v>0</v>
      </c>
      <c r="U13" s="11">
        <v>0.4059788703299298</v>
      </c>
      <c r="V13" s="11">
        <v>0</v>
      </c>
      <c r="W13" s="31">
        <v>12829</v>
      </c>
      <c r="X13" s="32" t="s">
        <v>39</v>
      </c>
    </row>
    <row r="14" spans="2:24" x14ac:dyDescent="0.25">
      <c r="B14" s="2" t="s">
        <v>82</v>
      </c>
      <c r="C14" s="6">
        <v>17890</v>
      </c>
      <c r="D14" s="2" t="s">
        <v>42</v>
      </c>
      <c r="E14" s="3">
        <v>4</v>
      </c>
      <c r="F14" s="3" t="s">
        <v>42</v>
      </c>
      <c r="G14" s="16" t="s">
        <v>38</v>
      </c>
      <c r="H14" s="10">
        <v>0</v>
      </c>
      <c r="I14" s="10">
        <v>0</v>
      </c>
      <c r="J14" s="11">
        <v>0</v>
      </c>
      <c r="K14" s="10">
        <v>0</v>
      </c>
      <c r="L14" s="10">
        <v>0</v>
      </c>
      <c r="M14" s="10">
        <v>0</v>
      </c>
      <c r="N14" s="10">
        <v>0</v>
      </c>
      <c r="O14" s="10">
        <v>0</v>
      </c>
      <c r="P14" s="10">
        <v>1164.1990000000001</v>
      </c>
      <c r="Q14" s="10">
        <v>65.075405254332026</v>
      </c>
      <c r="R14" s="10">
        <v>0</v>
      </c>
      <c r="S14" s="10">
        <v>0</v>
      </c>
      <c r="T14" s="19">
        <v>0</v>
      </c>
      <c r="U14" s="11">
        <v>0</v>
      </c>
      <c r="V14" s="11">
        <v>0</v>
      </c>
      <c r="W14" s="34">
        <v>0</v>
      </c>
      <c r="X14" s="32" t="s">
        <v>39</v>
      </c>
    </row>
    <row r="15" spans="2:24" x14ac:dyDescent="0.25">
      <c r="B15" s="7" t="s">
        <v>45</v>
      </c>
      <c r="C15" s="9">
        <v>141087</v>
      </c>
      <c r="D15" s="18"/>
      <c r="E15" s="18"/>
      <c r="F15" s="18"/>
      <c r="G15" s="18"/>
      <c r="H15" s="14">
        <v>23876.125799999994</v>
      </c>
      <c r="I15" s="14">
        <v>169.22980714027511</v>
      </c>
      <c r="J15" s="15">
        <v>0.39552617451864835</v>
      </c>
      <c r="K15" s="14">
        <v>295.49611749999997</v>
      </c>
      <c r="L15" s="14">
        <v>2729.2330827703468</v>
      </c>
      <c r="M15" s="14">
        <v>2504.456123664384</v>
      </c>
      <c r="N15" s="14">
        <v>15750.661012170734</v>
      </c>
      <c r="O15" s="14">
        <v>21.993818831642884</v>
      </c>
      <c r="P15" s="14">
        <v>52153.951099999998</v>
      </c>
      <c r="Q15" s="14">
        <v>369.65809110690566</v>
      </c>
      <c r="R15" s="14">
        <v>1511.9874</v>
      </c>
      <c r="S15" s="14">
        <v>616.08699999999999</v>
      </c>
      <c r="T15" s="20">
        <v>573.83279999999991</v>
      </c>
      <c r="U15" s="15">
        <v>0.40746834265946924</v>
      </c>
      <c r="V15" s="15">
        <v>0.37952221030413341</v>
      </c>
      <c r="W15" s="33">
        <f>SUM(W5:W13)</f>
        <v>85483</v>
      </c>
      <c r="X15"/>
    </row>
    <row r="17" spans="2:17" x14ac:dyDescent="0.25">
      <c r="B17" s="42" t="s">
        <v>46</v>
      </c>
    </row>
    <row r="18" spans="2:17" x14ac:dyDescent="0.25">
      <c r="B18" s="46" t="s">
        <v>83</v>
      </c>
      <c r="C18" s="47"/>
      <c r="D18" s="47"/>
      <c r="E18" s="47"/>
      <c r="F18" s="48"/>
      <c r="G18" s="46" t="s">
        <v>48</v>
      </c>
      <c r="H18" s="47"/>
      <c r="I18" s="47"/>
      <c r="J18" s="47"/>
      <c r="K18" s="47"/>
      <c r="L18" s="48"/>
    </row>
    <row r="19" spans="2:17" x14ac:dyDescent="0.25">
      <c r="B19" s="46" t="s">
        <v>49</v>
      </c>
      <c r="C19" s="47"/>
      <c r="D19" s="47"/>
      <c r="E19" s="47"/>
      <c r="F19" s="48"/>
      <c r="G19" s="39" t="s">
        <v>50</v>
      </c>
      <c r="H19" s="39" t="s">
        <v>51</v>
      </c>
      <c r="I19" s="39" t="s">
        <v>52</v>
      </c>
      <c r="J19" s="39" t="s">
        <v>53</v>
      </c>
      <c r="K19" s="39" t="s">
        <v>54</v>
      </c>
      <c r="L19" s="39" t="s">
        <v>55</v>
      </c>
    </row>
    <row r="20" spans="2:17" ht="40.200000000000003" customHeight="1" x14ac:dyDescent="0.25">
      <c r="B20" s="45" t="s">
        <v>56</v>
      </c>
      <c r="C20" s="44" t="s">
        <v>57</v>
      </c>
      <c r="D20" s="44"/>
      <c r="E20" s="44"/>
      <c r="F20" s="44"/>
      <c r="G20" s="37">
        <v>0.70406413883845842</v>
      </c>
      <c r="H20" s="37">
        <v>0.29593586116154152</v>
      </c>
      <c r="I20" s="37">
        <v>0</v>
      </c>
      <c r="J20" s="37">
        <v>0</v>
      </c>
      <c r="K20" s="37">
        <v>0</v>
      </c>
      <c r="L20" s="37">
        <v>0</v>
      </c>
    </row>
    <row r="21" spans="2:17" x14ac:dyDescent="0.25">
      <c r="B21" s="45"/>
      <c r="C21" s="44" t="s">
        <v>58</v>
      </c>
      <c r="D21" s="44"/>
      <c r="E21" s="44"/>
      <c r="F21" s="44"/>
      <c r="G21" s="37">
        <v>9.0991416476379067E-2</v>
      </c>
      <c r="H21" s="37">
        <v>0.90900858352362091</v>
      </c>
      <c r="I21" s="37">
        <v>0</v>
      </c>
      <c r="J21" s="37">
        <v>0</v>
      </c>
      <c r="K21" s="37">
        <v>0</v>
      </c>
      <c r="L21" s="37">
        <v>0</v>
      </c>
    </row>
    <row r="22" spans="2:17" ht="39.6" customHeight="1" x14ac:dyDescent="0.25">
      <c r="B22" s="45" t="s">
        <v>59</v>
      </c>
      <c r="C22" s="44" t="s">
        <v>60</v>
      </c>
      <c r="D22" s="44"/>
      <c r="E22" s="44"/>
      <c r="F22" s="44"/>
      <c r="G22" s="37">
        <v>0.19588429935887158</v>
      </c>
      <c r="H22" s="37">
        <v>0.15222719545678412</v>
      </c>
      <c r="I22" s="37">
        <v>0.67774162192922027</v>
      </c>
      <c r="J22" s="37">
        <v>0</v>
      </c>
      <c r="K22" s="37">
        <v>0</v>
      </c>
      <c r="L22" s="37">
        <v>0</v>
      </c>
    </row>
    <row r="23" spans="2:17" x14ac:dyDescent="0.25">
      <c r="B23" s="45"/>
      <c r="C23" s="62" t="s">
        <v>61</v>
      </c>
      <c r="D23" s="62"/>
      <c r="E23" s="62"/>
      <c r="F23" s="62"/>
      <c r="G23" s="37">
        <v>0.62390503384736262</v>
      </c>
      <c r="H23" s="37">
        <v>0.15222719545678412</v>
      </c>
      <c r="I23" s="37">
        <v>0.22386777069585326</v>
      </c>
      <c r="J23" s="37">
        <v>0</v>
      </c>
      <c r="K23" s="37">
        <v>0</v>
      </c>
      <c r="L23" s="37">
        <v>0</v>
      </c>
    </row>
    <row r="24" spans="2:17" ht="14.4" customHeight="1" x14ac:dyDescent="0.25">
      <c r="C24" s="62" t="s">
        <v>62</v>
      </c>
      <c r="D24" s="62"/>
      <c r="E24" s="62"/>
      <c r="F24" s="62"/>
      <c r="G24" s="37">
        <v>0.40371122213026794</v>
      </c>
      <c r="H24" s="37">
        <v>0.37734970889968272</v>
      </c>
      <c r="I24" s="37">
        <v>0.22540234815626839</v>
      </c>
      <c r="J24" s="37">
        <v>0</v>
      </c>
      <c r="K24" s="37">
        <v>0</v>
      </c>
      <c r="L24" s="37">
        <v>0</v>
      </c>
    </row>
    <row r="25" spans="2:17" x14ac:dyDescent="0.25">
      <c r="C25" s="1" t="s">
        <v>63</v>
      </c>
    </row>
    <row r="27" spans="2:17" ht="12.75" customHeight="1" x14ac:dyDescent="0.25">
      <c r="B27" s="49" t="s">
        <v>84</v>
      </c>
      <c r="C27" s="49"/>
      <c r="D27" s="49"/>
      <c r="E27" s="49"/>
      <c r="F27" s="49"/>
      <c r="G27" s="49"/>
      <c r="H27" s="49"/>
      <c r="I27" s="49"/>
      <c r="J27" s="49"/>
      <c r="K27" s="49"/>
      <c r="L27" s="49"/>
      <c r="M27" s="49"/>
      <c r="N27" s="49"/>
      <c r="O27" s="49"/>
      <c r="P27" s="49"/>
      <c r="Q27" s="49"/>
    </row>
    <row r="28" spans="2:17" x14ac:dyDescent="0.25">
      <c r="B28" s="49"/>
      <c r="C28" s="49"/>
      <c r="D28" s="49"/>
      <c r="E28" s="49"/>
      <c r="F28" s="49"/>
      <c r="G28" s="49"/>
      <c r="H28" s="49"/>
      <c r="I28" s="49"/>
      <c r="J28" s="49"/>
      <c r="K28" s="49"/>
      <c r="L28" s="49"/>
      <c r="M28" s="49"/>
      <c r="N28" s="49"/>
      <c r="O28" s="49"/>
      <c r="P28" s="49"/>
      <c r="Q28" s="49"/>
    </row>
    <row r="29" spans="2:17" x14ac:dyDescent="0.25">
      <c r="B29" s="49"/>
      <c r="C29" s="49"/>
      <c r="D29" s="49"/>
      <c r="E29" s="49"/>
      <c r="F29" s="49"/>
      <c r="G29" s="49"/>
      <c r="H29" s="49"/>
      <c r="I29" s="49"/>
      <c r="J29" s="49"/>
      <c r="K29" s="49"/>
      <c r="L29" s="49"/>
      <c r="M29" s="49"/>
      <c r="N29" s="49"/>
      <c r="O29" s="49"/>
      <c r="P29" s="49"/>
      <c r="Q29" s="49"/>
    </row>
    <row r="30" spans="2:17" x14ac:dyDescent="0.25">
      <c r="B30" s="49"/>
      <c r="C30" s="49"/>
      <c r="D30" s="49"/>
      <c r="E30" s="49"/>
      <c r="F30" s="49"/>
      <c r="G30" s="49"/>
      <c r="H30" s="49"/>
      <c r="I30" s="49"/>
      <c r="J30" s="49"/>
      <c r="K30" s="49"/>
      <c r="L30" s="49"/>
      <c r="M30" s="49"/>
      <c r="N30" s="49"/>
      <c r="O30" s="49"/>
      <c r="P30" s="49"/>
      <c r="Q30" s="49"/>
    </row>
    <row r="31" spans="2:17" x14ac:dyDescent="0.25">
      <c r="B31" s="49"/>
      <c r="C31" s="49"/>
      <c r="D31" s="49"/>
      <c r="E31" s="49"/>
      <c r="F31" s="49"/>
      <c r="G31" s="49"/>
      <c r="H31" s="49"/>
      <c r="I31" s="49"/>
      <c r="J31" s="49"/>
      <c r="K31" s="49"/>
      <c r="L31" s="49"/>
      <c r="M31" s="49"/>
      <c r="N31" s="49"/>
      <c r="O31" s="49"/>
      <c r="P31" s="49"/>
      <c r="Q31" s="49"/>
    </row>
    <row r="32" spans="2:17" x14ac:dyDescent="0.25">
      <c r="B32" s="49"/>
      <c r="C32" s="49"/>
      <c r="D32" s="49"/>
      <c r="E32" s="49"/>
      <c r="F32" s="49"/>
      <c r="G32" s="49"/>
      <c r="H32" s="49"/>
      <c r="I32" s="49"/>
      <c r="J32" s="49"/>
      <c r="K32" s="49"/>
      <c r="L32" s="49"/>
      <c r="M32" s="49"/>
      <c r="N32" s="49"/>
      <c r="O32" s="49"/>
      <c r="P32" s="49"/>
      <c r="Q32" s="49"/>
    </row>
    <row r="33" spans="2:17" x14ac:dyDescent="0.25">
      <c r="B33" s="49"/>
      <c r="C33" s="49"/>
      <c r="D33" s="49"/>
      <c r="E33" s="49"/>
      <c r="F33" s="49"/>
      <c r="G33" s="49"/>
      <c r="H33" s="49"/>
      <c r="I33" s="49"/>
      <c r="J33" s="49"/>
      <c r="K33" s="49"/>
      <c r="L33" s="49"/>
      <c r="M33" s="49"/>
      <c r="N33" s="49"/>
      <c r="O33" s="49"/>
      <c r="P33" s="49"/>
      <c r="Q33" s="49"/>
    </row>
    <row r="34" spans="2:17" x14ac:dyDescent="0.25">
      <c r="B34" s="49"/>
      <c r="C34" s="49"/>
      <c r="D34" s="49"/>
      <c r="E34" s="49"/>
      <c r="F34" s="49"/>
      <c r="G34" s="49"/>
      <c r="H34" s="49"/>
      <c r="I34" s="49"/>
      <c r="J34" s="49"/>
      <c r="K34" s="49"/>
      <c r="L34" s="49"/>
      <c r="M34" s="49"/>
      <c r="N34" s="49"/>
      <c r="O34" s="49"/>
      <c r="P34" s="49"/>
      <c r="Q34" s="49"/>
    </row>
    <row r="35" spans="2:17" x14ac:dyDescent="0.25">
      <c r="B35" s="49"/>
      <c r="C35" s="49"/>
      <c r="D35" s="49"/>
      <c r="E35" s="49"/>
      <c r="F35" s="49"/>
      <c r="G35" s="49"/>
      <c r="H35" s="49"/>
      <c r="I35" s="49"/>
      <c r="J35" s="49"/>
      <c r="K35" s="49"/>
      <c r="L35" s="49"/>
      <c r="M35" s="49"/>
      <c r="N35" s="49"/>
      <c r="O35" s="49"/>
      <c r="P35" s="49"/>
      <c r="Q35" s="49"/>
    </row>
    <row r="36" spans="2:17" x14ac:dyDescent="0.25">
      <c r="B36" s="49"/>
      <c r="C36" s="49"/>
      <c r="D36" s="49"/>
      <c r="E36" s="49"/>
      <c r="F36" s="49"/>
      <c r="G36" s="49"/>
      <c r="H36" s="49"/>
      <c r="I36" s="49"/>
      <c r="J36" s="49"/>
      <c r="K36" s="49"/>
      <c r="L36" s="49"/>
      <c r="M36" s="49"/>
      <c r="N36" s="49"/>
      <c r="O36" s="49"/>
      <c r="P36" s="49"/>
      <c r="Q36" s="49"/>
    </row>
    <row r="37" spans="2:17" x14ac:dyDescent="0.25">
      <c r="B37" s="49"/>
      <c r="C37" s="49"/>
      <c r="D37" s="49"/>
      <c r="E37" s="49"/>
      <c r="F37" s="49"/>
      <c r="G37" s="49"/>
      <c r="H37" s="49"/>
      <c r="I37" s="49"/>
      <c r="J37" s="49"/>
      <c r="K37" s="49"/>
      <c r="L37" s="49"/>
      <c r="M37" s="49"/>
      <c r="N37" s="49"/>
      <c r="O37" s="49"/>
      <c r="P37" s="49"/>
      <c r="Q37" s="49"/>
    </row>
    <row r="38" spans="2:17" x14ac:dyDescent="0.25">
      <c r="B38" s="49"/>
      <c r="C38" s="49"/>
      <c r="D38" s="49"/>
      <c r="E38" s="49"/>
      <c r="F38" s="49"/>
      <c r="G38" s="49"/>
      <c r="H38" s="49"/>
      <c r="I38" s="49"/>
      <c r="J38" s="49"/>
      <c r="K38" s="49"/>
      <c r="L38" s="49"/>
      <c r="M38" s="49"/>
      <c r="N38" s="49"/>
      <c r="O38" s="49"/>
      <c r="P38" s="49"/>
      <c r="Q38" s="49"/>
    </row>
    <row r="39" spans="2:17" x14ac:dyDescent="0.25">
      <c r="B39" s="49"/>
      <c r="C39" s="49"/>
      <c r="D39" s="49"/>
      <c r="E39" s="49"/>
      <c r="F39" s="49"/>
      <c r="G39" s="49"/>
      <c r="H39" s="49"/>
      <c r="I39" s="49"/>
      <c r="J39" s="49"/>
      <c r="K39" s="49"/>
      <c r="L39" s="49"/>
      <c r="M39" s="49"/>
      <c r="N39" s="49"/>
      <c r="O39" s="49"/>
      <c r="P39" s="49"/>
      <c r="Q39" s="49"/>
    </row>
    <row r="40" spans="2:17" x14ac:dyDescent="0.25">
      <c r="B40" s="49"/>
      <c r="C40" s="49"/>
      <c r="D40" s="49"/>
      <c r="E40" s="49"/>
      <c r="F40" s="49"/>
      <c r="G40" s="49"/>
      <c r="H40" s="49"/>
      <c r="I40" s="49"/>
      <c r="J40" s="49"/>
      <c r="K40" s="49"/>
      <c r="L40" s="49"/>
      <c r="M40" s="49"/>
      <c r="N40" s="49"/>
      <c r="O40" s="49"/>
      <c r="P40" s="49"/>
      <c r="Q40" s="49"/>
    </row>
    <row r="41" spans="2:17" x14ac:dyDescent="0.25">
      <c r="B41" s="49"/>
      <c r="C41" s="49"/>
      <c r="D41" s="49"/>
      <c r="E41" s="49"/>
      <c r="F41" s="49"/>
      <c r="G41" s="49"/>
      <c r="H41" s="49"/>
      <c r="I41" s="49"/>
      <c r="J41" s="49"/>
      <c r="K41" s="49"/>
      <c r="L41" s="49"/>
      <c r="M41" s="49"/>
      <c r="N41" s="49"/>
      <c r="O41" s="49"/>
      <c r="P41" s="49"/>
      <c r="Q41" s="49"/>
    </row>
    <row r="42" spans="2:17" x14ac:dyDescent="0.25">
      <c r="B42" s="49"/>
      <c r="C42" s="49"/>
      <c r="D42" s="49"/>
      <c r="E42" s="49"/>
      <c r="F42" s="49"/>
      <c r="G42" s="49"/>
      <c r="H42" s="49"/>
      <c r="I42" s="49"/>
      <c r="J42" s="49"/>
      <c r="K42" s="49"/>
      <c r="L42" s="49"/>
      <c r="M42" s="49"/>
      <c r="N42" s="49"/>
      <c r="O42" s="49"/>
      <c r="P42" s="49"/>
      <c r="Q42" s="49"/>
    </row>
    <row r="43" spans="2:17" x14ac:dyDescent="0.25">
      <c r="B43" s="49"/>
      <c r="C43" s="49"/>
      <c r="D43" s="49"/>
      <c r="E43" s="49"/>
      <c r="F43" s="49"/>
      <c r="G43" s="49"/>
      <c r="H43" s="49"/>
      <c r="I43" s="49"/>
      <c r="J43" s="49"/>
      <c r="K43" s="49"/>
      <c r="L43" s="49"/>
      <c r="M43" s="49"/>
      <c r="N43" s="49"/>
      <c r="O43" s="49"/>
      <c r="P43" s="49"/>
      <c r="Q43" s="49"/>
    </row>
    <row r="44" spans="2:17" x14ac:dyDescent="0.25">
      <c r="B44" s="49"/>
      <c r="C44" s="49"/>
      <c r="D44" s="49"/>
      <c r="E44" s="49"/>
      <c r="F44" s="49"/>
      <c r="G44" s="49"/>
      <c r="H44" s="49"/>
      <c r="I44" s="49"/>
      <c r="J44" s="49"/>
      <c r="K44" s="49"/>
      <c r="L44" s="49"/>
      <c r="M44" s="49"/>
      <c r="N44" s="49"/>
      <c r="O44" s="49"/>
      <c r="P44" s="49"/>
      <c r="Q44" s="49"/>
    </row>
    <row r="45" spans="2:17" x14ac:dyDescent="0.25">
      <c r="B45" s="49"/>
      <c r="C45" s="49"/>
      <c r="D45" s="49"/>
      <c r="E45" s="49"/>
      <c r="F45" s="49"/>
      <c r="G45" s="49"/>
      <c r="H45" s="49"/>
      <c r="I45" s="49"/>
      <c r="J45" s="49"/>
      <c r="K45" s="49"/>
      <c r="L45" s="49"/>
      <c r="M45" s="49"/>
      <c r="N45" s="49"/>
      <c r="O45" s="49"/>
      <c r="P45" s="49"/>
      <c r="Q45" s="49"/>
    </row>
    <row r="46" spans="2:17" x14ac:dyDescent="0.25">
      <c r="B46" s="49"/>
      <c r="C46" s="49"/>
      <c r="D46" s="49"/>
      <c r="E46" s="49"/>
      <c r="F46" s="49"/>
      <c r="G46" s="49"/>
      <c r="H46" s="49"/>
      <c r="I46" s="49"/>
      <c r="J46" s="49"/>
      <c r="K46" s="49"/>
      <c r="L46" s="49"/>
      <c r="M46" s="49"/>
      <c r="N46" s="49"/>
      <c r="O46" s="49"/>
      <c r="P46" s="49"/>
      <c r="Q46" s="49"/>
    </row>
    <row r="47" spans="2:17" x14ac:dyDescent="0.25">
      <c r="B47" s="49"/>
      <c r="C47" s="49"/>
      <c r="D47" s="49"/>
      <c r="E47" s="49"/>
      <c r="F47" s="49"/>
      <c r="G47" s="49"/>
      <c r="H47" s="49"/>
      <c r="I47" s="49"/>
      <c r="J47" s="49"/>
      <c r="K47" s="49"/>
      <c r="L47" s="49"/>
      <c r="M47" s="49"/>
      <c r="N47" s="49"/>
      <c r="O47" s="49"/>
      <c r="P47" s="49"/>
      <c r="Q47" s="49"/>
    </row>
    <row r="48" spans="2:17" x14ac:dyDescent="0.25">
      <c r="B48" s="49"/>
      <c r="C48" s="49"/>
      <c r="D48" s="49"/>
      <c r="E48" s="49"/>
      <c r="F48" s="49"/>
      <c r="G48" s="49"/>
      <c r="H48" s="49"/>
      <c r="I48" s="49"/>
      <c r="J48" s="49"/>
      <c r="K48" s="49"/>
      <c r="L48" s="49"/>
      <c r="M48" s="49"/>
      <c r="N48" s="49"/>
      <c r="O48" s="49"/>
      <c r="P48" s="49"/>
      <c r="Q48" s="49"/>
    </row>
    <row r="49" spans="2:17" x14ac:dyDescent="0.25">
      <c r="B49" s="49"/>
      <c r="C49" s="49"/>
      <c r="D49" s="49"/>
      <c r="E49" s="49"/>
      <c r="F49" s="49"/>
      <c r="G49" s="49"/>
      <c r="H49" s="49"/>
      <c r="I49" s="49"/>
      <c r="J49" s="49"/>
      <c r="K49" s="49"/>
      <c r="L49" s="49"/>
      <c r="M49" s="49"/>
      <c r="N49" s="49"/>
      <c r="O49" s="49"/>
      <c r="P49" s="49"/>
      <c r="Q49" s="49"/>
    </row>
    <row r="50" spans="2:17" x14ac:dyDescent="0.25">
      <c r="B50" s="49"/>
      <c r="C50" s="49"/>
      <c r="D50" s="49"/>
      <c r="E50" s="49"/>
      <c r="F50" s="49"/>
      <c r="G50" s="49"/>
      <c r="H50" s="49"/>
      <c r="I50" s="49"/>
      <c r="J50" s="49"/>
      <c r="K50" s="49"/>
      <c r="L50" s="49"/>
      <c r="M50" s="49"/>
      <c r="N50" s="49"/>
      <c r="O50" s="49"/>
      <c r="P50" s="49"/>
      <c r="Q50" s="49"/>
    </row>
    <row r="51" spans="2:17" x14ac:dyDescent="0.25">
      <c r="B51" s="49"/>
      <c r="C51" s="49"/>
      <c r="D51" s="49"/>
      <c r="E51" s="49"/>
      <c r="F51" s="49"/>
      <c r="G51" s="49"/>
      <c r="H51" s="49"/>
      <c r="I51" s="49"/>
      <c r="J51" s="49"/>
      <c r="K51" s="49"/>
      <c r="L51" s="49"/>
      <c r="M51" s="49"/>
      <c r="N51" s="49"/>
      <c r="O51" s="49"/>
      <c r="P51" s="49"/>
      <c r="Q51" s="49"/>
    </row>
    <row r="52" spans="2:17" x14ac:dyDescent="0.25">
      <c r="B52" s="49"/>
      <c r="C52" s="49"/>
      <c r="D52" s="49"/>
      <c r="E52" s="49"/>
      <c r="F52" s="49"/>
      <c r="G52" s="49"/>
      <c r="H52" s="49"/>
      <c r="I52" s="49"/>
      <c r="J52" s="49"/>
      <c r="K52" s="49"/>
      <c r="L52" s="49"/>
      <c r="M52" s="49"/>
      <c r="N52" s="49"/>
      <c r="O52" s="49"/>
      <c r="P52" s="49"/>
      <c r="Q52" s="49"/>
    </row>
    <row r="53" spans="2:17" x14ac:dyDescent="0.25">
      <c r="B53" s="49"/>
      <c r="C53" s="49"/>
      <c r="D53" s="49"/>
      <c r="E53" s="49"/>
      <c r="F53" s="49"/>
      <c r="G53" s="49"/>
      <c r="H53" s="49"/>
      <c r="I53" s="49"/>
      <c r="J53" s="49"/>
      <c r="K53" s="49"/>
      <c r="L53" s="49"/>
      <c r="M53" s="49"/>
      <c r="N53" s="49"/>
      <c r="O53" s="49"/>
      <c r="P53" s="49"/>
      <c r="Q53" s="49"/>
    </row>
    <row r="54" spans="2:17" x14ac:dyDescent="0.25">
      <c r="B54" s="49"/>
      <c r="C54" s="49"/>
      <c r="D54" s="49"/>
      <c r="E54" s="49"/>
      <c r="F54" s="49"/>
      <c r="G54" s="49"/>
      <c r="H54" s="49"/>
      <c r="I54" s="49"/>
      <c r="J54" s="49"/>
      <c r="K54" s="49"/>
      <c r="L54" s="49"/>
      <c r="M54" s="49"/>
      <c r="N54" s="49"/>
      <c r="O54" s="49"/>
      <c r="P54" s="49"/>
      <c r="Q54" s="49"/>
    </row>
    <row r="55" spans="2:17" x14ac:dyDescent="0.25">
      <c r="B55" s="49"/>
      <c r="C55" s="49"/>
      <c r="D55" s="49"/>
      <c r="E55" s="49"/>
      <c r="F55" s="49"/>
      <c r="G55" s="49"/>
      <c r="H55" s="49"/>
      <c r="I55" s="49"/>
      <c r="J55" s="49"/>
      <c r="K55" s="49"/>
      <c r="L55" s="49"/>
      <c r="M55" s="49"/>
      <c r="N55" s="49"/>
      <c r="O55" s="49"/>
      <c r="P55" s="49"/>
      <c r="Q55" s="49"/>
    </row>
    <row r="56" spans="2:17" x14ac:dyDescent="0.25">
      <c r="B56" s="49"/>
      <c r="C56" s="49"/>
      <c r="D56" s="49"/>
      <c r="E56" s="49"/>
      <c r="F56" s="49"/>
      <c r="G56" s="49"/>
      <c r="H56" s="49"/>
      <c r="I56" s="49"/>
      <c r="J56" s="49"/>
      <c r="K56" s="49"/>
      <c r="L56" s="49"/>
      <c r="M56" s="49"/>
      <c r="N56" s="49"/>
      <c r="O56" s="49"/>
      <c r="P56" s="49"/>
      <c r="Q56" s="49"/>
    </row>
    <row r="57" spans="2:17" x14ac:dyDescent="0.25">
      <c r="B57" s="49"/>
      <c r="C57" s="49"/>
      <c r="D57" s="49"/>
      <c r="E57" s="49"/>
      <c r="F57" s="49"/>
      <c r="G57" s="49"/>
      <c r="H57" s="49"/>
      <c r="I57" s="49"/>
      <c r="J57" s="49"/>
      <c r="K57" s="49"/>
      <c r="L57" s="49"/>
      <c r="M57" s="49"/>
      <c r="N57" s="49"/>
      <c r="O57" s="49"/>
      <c r="P57" s="49"/>
      <c r="Q57" s="49"/>
    </row>
  </sheetData>
  <sheetProtection algorithmName="SHA-512" hashValue="MEmyHG5bwN2nSBdrPZY5IMRKI0FWIYMww3DH3dmZ07BtrGoq3xNLag06BSdYzh2aBxaHuMP3HXKbmvdXti8X1g==" saltValue="qzeM+iUWzIMtyQjVDjK6/w==" spinCount="100000" sheet="1" objects="1" scenarios="1"/>
  <mergeCells count="19">
    <mergeCell ref="B27:Q57"/>
    <mergeCell ref="H2:V2"/>
    <mergeCell ref="R3:V3"/>
    <mergeCell ref="D3:F3"/>
    <mergeCell ref="H3:J3"/>
    <mergeCell ref="K3:O3"/>
    <mergeCell ref="P3:Q3"/>
    <mergeCell ref="D2:G2"/>
    <mergeCell ref="B18:F18"/>
    <mergeCell ref="G18:L18"/>
    <mergeCell ref="B19:F19"/>
    <mergeCell ref="B20:B21"/>
    <mergeCell ref="C20:F20"/>
    <mergeCell ref="C21:F21"/>
    <mergeCell ref="B22:B23"/>
    <mergeCell ref="C22:F22"/>
    <mergeCell ref="C23:F23"/>
    <mergeCell ref="C24:F24"/>
    <mergeCell ref="W2:X2"/>
  </mergeCells>
  <pageMargins left="0.7" right="0.7" top="0.75" bottom="0.75" header="0.3" footer="0.3"/>
  <pageSetup paperSize="9" orientation="portrait" r:id="rId1"/>
  <ignoredErrors>
    <ignoredError sqref="W1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FB812-52CE-4241-B925-F99DEC435120}">
  <dimension ref="B2:X50"/>
  <sheetViews>
    <sheetView zoomScale="90" zoomScaleNormal="90" workbookViewId="0">
      <selection activeCell="M14" sqref="M14"/>
    </sheetView>
  </sheetViews>
  <sheetFormatPr defaultColWidth="9.109375" defaultRowHeight="13.2" x14ac:dyDescent="0.25"/>
  <cols>
    <col min="1" max="1" width="9.109375" style="1"/>
    <col min="2" max="2" width="19.5546875" style="1" bestFit="1" customWidth="1"/>
    <col min="3" max="3" width="11.6640625" style="1" bestFit="1" customWidth="1"/>
    <col min="4" max="4" width="12.5546875" style="1" customWidth="1"/>
    <col min="5" max="6" width="9.109375" style="1"/>
    <col min="7" max="7" width="15.88671875" style="1" customWidth="1"/>
    <col min="8" max="8" width="13.6640625" style="1" customWidth="1"/>
    <col min="9" max="9" width="9.109375" style="1"/>
    <col min="10" max="10" width="13.5546875" style="1" customWidth="1"/>
    <col min="11" max="15" width="12.6640625" style="1" customWidth="1"/>
    <col min="16" max="16" width="13.109375" style="1" customWidth="1"/>
    <col min="17" max="17" width="10.44140625" style="1" customWidth="1"/>
    <col min="18" max="18" width="11.33203125" style="1" customWidth="1"/>
    <col min="19" max="19" width="12.6640625" style="1" customWidth="1"/>
    <col min="20" max="20" width="12.5546875" style="1" customWidth="1"/>
    <col min="21" max="21" width="9.5546875" style="1" customWidth="1"/>
    <col min="22" max="22" width="10" style="1" customWidth="1"/>
    <col min="23" max="23" width="13.33203125" style="1" customWidth="1"/>
    <col min="24" max="24" width="13.88671875" style="1" customWidth="1"/>
    <col min="25" max="16384" width="9.109375" style="1"/>
  </cols>
  <sheetData>
    <row r="2" spans="2:24" x14ac:dyDescent="0.25">
      <c r="B2" s="42" t="s">
        <v>1</v>
      </c>
      <c r="D2" s="63" t="s">
        <v>2</v>
      </c>
      <c r="E2" s="68"/>
      <c r="F2" s="68"/>
      <c r="G2" s="64"/>
      <c r="H2" s="65" t="s">
        <v>65</v>
      </c>
      <c r="I2" s="65"/>
      <c r="J2" s="65"/>
      <c r="K2" s="65"/>
      <c r="L2" s="65"/>
      <c r="M2" s="65"/>
      <c r="N2" s="65"/>
      <c r="O2" s="65"/>
      <c r="P2" s="65"/>
      <c r="Q2" s="65"/>
      <c r="R2" s="65"/>
      <c r="S2" s="65"/>
      <c r="T2" s="65"/>
      <c r="U2" s="65"/>
      <c r="V2" s="65"/>
      <c r="W2" s="63" t="s">
        <v>4</v>
      </c>
      <c r="X2" s="64"/>
    </row>
    <row r="3" spans="2:24" ht="40.5" customHeight="1" x14ac:dyDescent="0.25">
      <c r="C3" s="22"/>
      <c r="D3" s="69" t="s">
        <v>5</v>
      </c>
      <c r="E3" s="70"/>
      <c r="F3" s="70"/>
      <c r="G3" s="26" t="s">
        <v>6</v>
      </c>
      <c r="H3" s="66" t="s">
        <v>7</v>
      </c>
      <c r="I3" s="66"/>
      <c r="J3" s="66"/>
      <c r="K3" s="66" t="s">
        <v>8</v>
      </c>
      <c r="L3" s="66"/>
      <c r="M3" s="66"/>
      <c r="N3" s="66"/>
      <c r="O3" s="66"/>
      <c r="P3" s="67" t="s">
        <v>9</v>
      </c>
      <c r="Q3" s="67"/>
      <c r="R3" s="66" t="s">
        <v>10</v>
      </c>
      <c r="S3" s="66"/>
      <c r="T3" s="66"/>
      <c r="U3" s="66"/>
      <c r="V3" s="66"/>
      <c r="W3" s="26" t="s">
        <v>11</v>
      </c>
      <c r="X3" s="29" t="s">
        <v>12</v>
      </c>
    </row>
    <row r="4" spans="2:24" ht="80.400000000000006" x14ac:dyDescent="0.35">
      <c r="B4" s="2" t="s">
        <v>85</v>
      </c>
      <c r="C4" s="5" t="s">
        <v>66</v>
      </c>
      <c r="D4" s="5" t="s">
        <v>15</v>
      </c>
      <c r="E4" s="5" t="s">
        <v>16</v>
      </c>
      <c r="F4" s="5" t="s">
        <v>17</v>
      </c>
      <c r="G4" s="5" t="s">
        <v>18</v>
      </c>
      <c r="H4" s="5" t="s">
        <v>19</v>
      </c>
      <c r="I4" s="5" t="s">
        <v>67</v>
      </c>
      <c r="J4" s="5" t="s">
        <v>21</v>
      </c>
      <c r="K4" s="5" t="s">
        <v>22</v>
      </c>
      <c r="L4" s="5" t="s">
        <v>23</v>
      </c>
      <c r="M4" s="5" t="s">
        <v>68</v>
      </c>
      <c r="N4" s="5" t="s">
        <v>69</v>
      </c>
      <c r="O4" s="5" t="s">
        <v>70</v>
      </c>
      <c r="P4" s="5" t="s">
        <v>27</v>
      </c>
      <c r="Q4" s="5" t="s">
        <v>71</v>
      </c>
      <c r="R4" s="5" t="s">
        <v>29</v>
      </c>
      <c r="S4" s="5" t="s">
        <v>30</v>
      </c>
      <c r="T4" s="5" t="s">
        <v>31</v>
      </c>
      <c r="U4" s="5" t="s">
        <v>32</v>
      </c>
      <c r="V4" s="5" t="s">
        <v>33</v>
      </c>
      <c r="W4" s="2" t="s">
        <v>34</v>
      </c>
      <c r="X4" s="5" t="s">
        <v>35</v>
      </c>
    </row>
    <row r="5" spans="2:24" x14ac:dyDescent="0.25">
      <c r="B5" s="2" t="s">
        <v>108</v>
      </c>
      <c r="C5" s="6">
        <v>20802</v>
      </c>
      <c r="D5" s="2" t="s">
        <v>37</v>
      </c>
      <c r="E5" s="16" t="s">
        <v>42</v>
      </c>
      <c r="F5" s="16" t="s">
        <v>42</v>
      </c>
      <c r="G5" s="16" t="s">
        <v>38</v>
      </c>
      <c r="H5" s="10">
        <v>5740.4631000000008</v>
      </c>
      <c r="I5" s="10">
        <v>275.95726853187199</v>
      </c>
      <c r="J5" s="11">
        <v>0</v>
      </c>
      <c r="K5" s="10">
        <v>0.28999999999999998</v>
      </c>
      <c r="L5" s="10">
        <v>1132.1470342465755</v>
      </c>
      <c r="M5" s="10">
        <v>1048.7825588217599</v>
      </c>
      <c r="N5" s="10">
        <v>3175.1159694978342</v>
      </c>
      <c r="O5" s="10">
        <v>55.971949812518027</v>
      </c>
      <c r="P5" s="10">
        <v>4427.3823000000011</v>
      </c>
      <c r="Q5" s="10">
        <v>212.83445341794061</v>
      </c>
      <c r="R5" s="10">
        <v>184.19080000000002</v>
      </c>
      <c r="S5" s="10">
        <v>59.610799999999998</v>
      </c>
      <c r="T5" s="19">
        <v>54.3386</v>
      </c>
      <c r="U5" s="11">
        <v>0.32363614252177625</v>
      </c>
      <c r="V5" s="11">
        <v>0.29501256305960988</v>
      </c>
      <c r="W5" s="27">
        <v>21368</v>
      </c>
      <c r="X5" s="16" t="s">
        <v>39</v>
      </c>
    </row>
    <row r="6" spans="2:24" x14ac:dyDescent="0.25">
      <c r="B6" s="2" t="s">
        <v>86</v>
      </c>
      <c r="C6" s="6">
        <v>52634</v>
      </c>
      <c r="D6" s="2" t="s">
        <v>37</v>
      </c>
      <c r="E6" s="16">
        <v>6</v>
      </c>
      <c r="F6" s="16">
        <v>5.5</v>
      </c>
      <c r="G6" s="16" t="s">
        <v>38</v>
      </c>
      <c r="H6" s="10">
        <v>0</v>
      </c>
      <c r="I6" s="10">
        <v>0</v>
      </c>
      <c r="J6" s="11">
        <v>1</v>
      </c>
      <c r="K6" s="10">
        <v>0</v>
      </c>
      <c r="L6" s="10">
        <v>0</v>
      </c>
      <c r="M6" s="10">
        <v>-366.17610949185558</v>
      </c>
      <c r="N6" s="10">
        <v>8116.3281570462477</v>
      </c>
      <c r="O6" s="10">
        <v>0</v>
      </c>
      <c r="P6" s="10">
        <v>21648.1515</v>
      </c>
      <c r="Q6" s="10">
        <v>411.29595888589125</v>
      </c>
      <c r="R6" s="10">
        <v>247.61</v>
      </c>
      <c r="S6" s="10">
        <v>101.92</v>
      </c>
      <c r="T6" s="19">
        <v>101.92</v>
      </c>
      <c r="U6" s="11">
        <v>0.41161503978029967</v>
      </c>
      <c r="V6" s="11">
        <v>0.41161503978029967</v>
      </c>
      <c r="W6" s="10">
        <v>0</v>
      </c>
      <c r="X6" s="16" t="s">
        <v>39</v>
      </c>
    </row>
    <row r="7" spans="2:24" x14ac:dyDescent="0.25">
      <c r="B7" s="2" t="s">
        <v>87</v>
      </c>
      <c r="C7" s="6">
        <v>12492</v>
      </c>
      <c r="D7" s="2" t="s">
        <v>37</v>
      </c>
      <c r="E7" s="16">
        <v>3</v>
      </c>
      <c r="F7" s="16">
        <v>4.5</v>
      </c>
      <c r="G7" s="16" t="s">
        <v>38</v>
      </c>
      <c r="H7" s="10">
        <v>3495.1781000000005</v>
      </c>
      <c r="I7" s="10">
        <v>279.79331572206218</v>
      </c>
      <c r="J7" s="11">
        <v>0.80553497930831797</v>
      </c>
      <c r="K7" s="10">
        <v>15.040080000000001</v>
      </c>
      <c r="L7" s="10">
        <v>123.23316176470597</v>
      </c>
      <c r="M7" s="10">
        <v>-168.43545672624006</v>
      </c>
      <c r="N7" s="10">
        <v>1907.6009838488915</v>
      </c>
      <c r="O7" s="10">
        <v>11.36788184438041</v>
      </c>
      <c r="P7" s="10">
        <v>5987.4310000000005</v>
      </c>
      <c r="Q7" s="10">
        <v>479.30123278898503</v>
      </c>
      <c r="R7" s="10">
        <v>176.541</v>
      </c>
      <c r="S7" s="10">
        <v>80.721000000000004</v>
      </c>
      <c r="T7" s="19">
        <v>80.721000000000004</v>
      </c>
      <c r="U7" s="11">
        <v>0.45723656261151802</v>
      </c>
      <c r="V7" s="11">
        <v>0.45723656261151802</v>
      </c>
      <c r="W7" s="27">
        <v>8207</v>
      </c>
      <c r="X7" s="16" t="s">
        <v>39</v>
      </c>
    </row>
    <row r="8" spans="2:24" x14ac:dyDescent="0.25">
      <c r="B8" s="2" t="s">
        <v>88</v>
      </c>
      <c r="C8" s="6">
        <v>24719</v>
      </c>
      <c r="D8" s="2" t="s">
        <v>89</v>
      </c>
      <c r="E8" s="16">
        <v>6</v>
      </c>
      <c r="F8" s="16">
        <v>3</v>
      </c>
      <c r="G8" s="16" t="s">
        <v>38</v>
      </c>
      <c r="H8" s="10">
        <v>165.55737599999969</v>
      </c>
      <c r="I8" s="10">
        <v>6.6975757919009551</v>
      </c>
      <c r="J8" s="11">
        <v>1</v>
      </c>
      <c r="K8" s="10">
        <v>0.37920000000000004</v>
      </c>
      <c r="L8" s="10">
        <v>0</v>
      </c>
      <c r="M8" s="10">
        <v>-704.55055020480017</v>
      </c>
      <c r="N8" s="10">
        <v>3808.5466948638368</v>
      </c>
      <c r="O8" s="10">
        <v>1.5340426392653426E-2</v>
      </c>
      <c r="P8" s="10">
        <v>5928.0976000000082</v>
      </c>
      <c r="Q8" s="10">
        <v>239.81947489785219</v>
      </c>
      <c r="R8" s="10">
        <v>247.607</v>
      </c>
      <c r="S8" s="10">
        <v>75.445000000000022</v>
      </c>
      <c r="T8" s="19">
        <v>75.02200000000002</v>
      </c>
      <c r="U8" s="11">
        <v>0.30469655542856228</v>
      </c>
      <c r="V8" s="11">
        <v>0.30298820307988072</v>
      </c>
      <c r="W8" s="10">
        <v>0</v>
      </c>
      <c r="X8" s="16" t="s">
        <v>39</v>
      </c>
    </row>
    <row r="9" spans="2:24" x14ac:dyDescent="0.25">
      <c r="B9" s="7" t="s">
        <v>45</v>
      </c>
      <c r="C9" s="9">
        <v>110647</v>
      </c>
      <c r="D9" s="18"/>
      <c r="E9" s="18"/>
      <c r="F9" s="18"/>
      <c r="G9" s="18"/>
      <c r="H9" s="14">
        <v>9401.1985760000007</v>
      </c>
      <c r="I9" s="14">
        <v>84.965688866394942</v>
      </c>
      <c r="J9" s="15">
        <v>1</v>
      </c>
      <c r="K9" s="14">
        <v>15.709280000000001</v>
      </c>
      <c r="L9" s="14">
        <v>1255.3801960112814</v>
      </c>
      <c r="M9" s="14">
        <v>-190.37955760113596</v>
      </c>
      <c r="N9" s="14">
        <v>17007.591805256809</v>
      </c>
      <c r="O9" s="14">
        <v>11.809766916409846</v>
      </c>
      <c r="P9" s="14">
        <v>37991.06240000001</v>
      </c>
      <c r="Q9" s="14">
        <v>343.35375021464671</v>
      </c>
      <c r="R9" s="14">
        <v>855.94880000000001</v>
      </c>
      <c r="S9" s="14">
        <v>317.69680000000005</v>
      </c>
      <c r="T9" s="25">
        <v>312.00160000000005</v>
      </c>
      <c r="U9" s="15">
        <v>0.37116332191832041</v>
      </c>
      <c r="V9" s="15">
        <v>0.3645096529138192</v>
      </c>
      <c r="W9" s="28">
        <f>SUM(W5+W7)</f>
        <v>29575</v>
      </c>
    </row>
    <row r="11" spans="2:24" x14ac:dyDescent="0.25">
      <c r="B11" s="42" t="s">
        <v>46</v>
      </c>
    </row>
    <row r="12" spans="2:24" x14ac:dyDescent="0.25">
      <c r="B12" s="46" t="s">
        <v>90</v>
      </c>
      <c r="C12" s="47"/>
      <c r="D12" s="47"/>
      <c r="E12" s="47"/>
      <c r="F12" s="48"/>
      <c r="G12" s="46" t="s">
        <v>48</v>
      </c>
      <c r="H12" s="47"/>
      <c r="I12" s="47"/>
      <c r="J12" s="47"/>
      <c r="K12" s="47"/>
      <c r="L12" s="48"/>
    </row>
    <row r="13" spans="2:24" x14ac:dyDescent="0.25">
      <c r="B13" s="46" t="s">
        <v>49</v>
      </c>
      <c r="C13" s="47"/>
      <c r="D13" s="47"/>
      <c r="E13" s="47"/>
      <c r="F13" s="48"/>
      <c r="G13" s="39" t="s">
        <v>50</v>
      </c>
      <c r="H13" s="39" t="s">
        <v>51</v>
      </c>
      <c r="I13" s="39" t="s">
        <v>52</v>
      </c>
      <c r="J13" s="39" t="s">
        <v>53</v>
      </c>
      <c r="K13" s="39" t="s">
        <v>54</v>
      </c>
      <c r="L13" s="39" t="s">
        <v>55</v>
      </c>
    </row>
    <row r="14" spans="2:24" ht="40.200000000000003" customHeight="1" x14ac:dyDescent="0.25">
      <c r="B14" s="45" t="s">
        <v>56</v>
      </c>
      <c r="C14" s="44" t="s">
        <v>57</v>
      </c>
      <c r="D14" s="44"/>
      <c r="E14" s="44"/>
      <c r="F14" s="44"/>
      <c r="G14" s="37">
        <v>0.81370948939146659</v>
      </c>
      <c r="H14" s="37">
        <v>0.18629051060853347</v>
      </c>
      <c r="I14" s="37">
        <v>0</v>
      </c>
      <c r="J14" s="37">
        <v>0</v>
      </c>
      <c r="K14" s="37">
        <v>0</v>
      </c>
      <c r="L14" s="37">
        <v>0</v>
      </c>
    </row>
    <row r="15" spans="2:24" x14ac:dyDescent="0.25">
      <c r="B15" s="45"/>
      <c r="C15" s="44" t="s">
        <v>58</v>
      </c>
      <c r="D15" s="44"/>
      <c r="E15" s="44"/>
      <c r="F15" s="44"/>
      <c r="G15" s="37">
        <v>0</v>
      </c>
      <c r="H15" s="37">
        <v>0.4987176498018186</v>
      </c>
      <c r="I15" s="37">
        <v>0.50128235019818135</v>
      </c>
      <c r="J15" s="37">
        <v>0</v>
      </c>
      <c r="K15" s="37">
        <v>0</v>
      </c>
      <c r="L15" s="37">
        <v>0</v>
      </c>
    </row>
    <row r="16" spans="2:24" ht="42.6" customHeight="1" x14ac:dyDescent="0.25">
      <c r="B16" s="45" t="s">
        <v>59</v>
      </c>
      <c r="C16" s="44" t="s">
        <v>60</v>
      </c>
      <c r="D16" s="44"/>
      <c r="E16" s="44"/>
      <c r="F16" s="44"/>
      <c r="G16" s="37">
        <v>0</v>
      </c>
      <c r="H16" s="37">
        <v>0.18629051060853347</v>
      </c>
      <c r="I16" s="37">
        <v>0.81370948939146659</v>
      </c>
      <c r="J16" s="37">
        <v>0</v>
      </c>
      <c r="K16" s="37">
        <v>0</v>
      </c>
      <c r="L16" s="37">
        <v>0</v>
      </c>
    </row>
    <row r="17" spans="2:18" x14ac:dyDescent="0.25">
      <c r="B17" s="45"/>
      <c r="C17" s="62" t="s">
        <v>61</v>
      </c>
      <c r="D17" s="62"/>
      <c r="E17" s="62"/>
      <c r="F17" s="62"/>
      <c r="G17" s="37">
        <v>0.18629051060853347</v>
      </c>
      <c r="H17" s="37">
        <v>0.81370948939146659</v>
      </c>
      <c r="I17" s="37">
        <v>0</v>
      </c>
      <c r="J17" s="37">
        <v>0</v>
      </c>
      <c r="K17" s="37">
        <v>0</v>
      </c>
      <c r="L17" s="37">
        <v>0</v>
      </c>
    </row>
    <row r="18" spans="2:18" ht="14.4" customHeight="1" x14ac:dyDescent="0.25">
      <c r="C18" s="62" t="s">
        <v>62</v>
      </c>
      <c r="D18" s="62"/>
      <c r="E18" s="62"/>
      <c r="F18" s="62"/>
      <c r="G18" s="37">
        <v>0.25</v>
      </c>
      <c r="H18" s="37">
        <v>0.42125204010258799</v>
      </c>
      <c r="I18" s="37">
        <v>0.32874795989741201</v>
      </c>
      <c r="J18" s="37">
        <v>0</v>
      </c>
      <c r="K18" s="37">
        <v>0</v>
      </c>
      <c r="L18" s="37">
        <v>0</v>
      </c>
    </row>
    <row r="19" spans="2:18" x14ac:dyDescent="0.25">
      <c r="C19" s="1" t="s">
        <v>63</v>
      </c>
    </row>
    <row r="21" spans="2:18" ht="12.75" customHeight="1" x14ac:dyDescent="0.25">
      <c r="B21" s="49" t="s">
        <v>109</v>
      </c>
      <c r="C21" s="49"/>
      <c r="D21" s="49"/>
      <c r="E21" s="49"/>
      <c r="F21" s="49"/>
      <c r="G21" s="49"/>
      <c r="H21" s="49"/>
      <c r="I21" s="49"/>
      <c r="J21" s="49"/>
      <c r="K21" s="49"/>
      <c r="L21" s="49"/>
      <c r="M21" s="49"/>
      <c r="N21" s="49"/>
      <c r="O21" s="49"/>
      <c r="P21" s="49"/>
      <c r="Q21" s="49"/>
      <c r="R21" s="49"/>
    </row>
    <row r="22" spans="2:18" x14ac:dyDescent="0.25">
      <c r="B22" s="49"/>
      <c r="C22" s="49"/>
      <c r="D22" s="49"/>
      <c r="E22" s="49"/>
      <c r="F22" s="49"/>
      <c r="G22" s="49"/>
      <c r="H22" s="49"/>
      <c r="I22" s="49"/>
      <c r="J22" s="49"/>
      <c r="K22" s="49"/>
      <c r="L22" s="49"/>
      <c r="M22" s="49"/>
      <c r="N22" s="49"/>
      <c r="O22" s="49"/>
      <c r="P22" s="49"/>
      <c r="Q22" s="49"/>
      <c r="R22" s="49"/>
    </row>
    <row r="23" spans="2:18" x14ac:dyDescent="0.25">
      <c r="B23" s="49"/>
      <c r="C23" s="49"/>
      <c r="D23" s="49"/>
      <c r="E23" s="49"/>
      <c r="F23" s="49"/>
      <c r="G23" s="49"/>
      <c r="H23" s="49"/>
      <c r="I23" s="49"/>
      <c r="J23" s="49"/>
      <c r="K23" s="49"/>
      <c r="L23" s="49"/>
      <c r="M23" s="49"/>
      <c r="N23" s="49"/>
      <c r="O23" s="49"/>
      <c r="P23" s="49"/>
      <c r="Q23" s="49"/>
      <c r="R23" s="49"/>
    </row>
    <row r="24" spans="2:18" x14ac:dyDescent="0.25">
      <c r="B24" s="49"/>
      <c r="C24" s="49"/>
      <c r="D24" s="49"/>
      <c r="E24" s="49"/>
      <c r="F24" s="49"/>
      <c r="G24" s="49"/>
      <c r="H24" s="49"/>
      <c r="I24" s="49"/>
      <c r="J24" s="49"/>
      <c r="K24" s="49"/>
      <c r="L24" s="49"/>
      <c r="M24" s="49"/>
      <c r="N24" s="49"/>
      <c r="O24" s="49"/>
      <c r="P24" s="49"/>
      <c r="Q24" s="49"/>
      <c r="R24" s="49"/>
    </row>
    <row r="25" spans="2:18" x14ac:dyDescent="0.25">
      <c r="B25" s="49"/>
      <c r="C25" s="49"/>
      <c r="D25" s="49"/>
      <c r="E25" s="49"/>
      <c r="F25" s="49"/>
      <c r="G25" s="49"/>
      <c r="H25" s="49"/>
      <c r="I25" s="49"/>
      <c r="J25" s="49"/>
      <c r="K25" s="49"/>
      <c r="L25" s="49"/>
      <c r="M25" s="49"/>
      <c r="N25" s="49"/>
      <c r="O25" s="49"/>
      <c r="P25" s="49"/>
      <c r="Q25" s="49"/>
      <c r="R25" s="49"/>
    </row>
    <row r="26" spans="2:18" x14ac:dyDescent="0.25">
      <c r="B26" s="49"/>
      <c r="C26" s="49"/>
      <c r="D26" s="49"/>
      <c r="E26" s="49"/>
      <c r="F26" s="49"/>
      <c r="G26" s="49"/>
      <c r="H26" s="49"/>
      <c r="I26" s="49"/>
      <c r="J26" s="49"/>
      <c r="K26" s="49"/>
      <c r="L26" s="49"/>
      <c r="M26" s="49"/>
      <c r="N26" s="49"/>
      <c r="O26" s="49"/>
      <c r="P26" s="49"/>
      <c r="Q26" s="49"/>
      <c r="R26" s="49"/>
    </row>
    <row r="27" spans="2:18" x14ac:dyDescent="0.25">
      <c r="B27" s="49"/>
      <c r="C27" s="49"/>
      <c r="D27" s="49"/>
      <c r="E27" s="49"/>
      <c r="F27" s="49"/>
      <c r="G27" s="49"/>
      <c r="H27" s="49"/>
      <c r="I27" s="49"/>
      <c r="J27" s="49"/>
      <c r="K27" s="49"/>
      <c r="L27" s="49"/>
      <c r="M27" s="49"/>
      <c r="N27" s="49"/>
      <c r="O27" s="49"/>
      <c r="P27" s="49"/>
      <c r="Q27" s="49"/>
      <c r="R27" s="49"/>
    </row>
    <row r="28" spans="2:18" x14ac:dyDescent="0.25">
      <c r="B28" s="49"/>
      <c r="C28" s="49"/>
      <c r="D28" s="49"/>
      <c r="E28" s="49"/>
      <c r="F28" s="49"/>
      <c r="G28" s="49"/>
      <c r="H28" s="49"/>
      <c r="I28" s="49"/>
      <c r="J28" s="49"/>
      <c r="K28" s="49"/>
      <c r="L28" s="49"/>
      <c r="M28" s="49"/>
      <c r="N28" s="49"/>
      <c r="O28" s="49"/>
      <c r="P28" s="49"/>
      <c r="Q28" s="49"/>
      <c r="R28" s="49"/>
    </row>
    <row r="29" spans="2:18" x14ac:dyDescent="0.25">
      <c r="B29" s="49"/>
      <c r="C29" s="49"/>
      <c r="D29" s="49"/>
      <c r="E29" s="49"/>
      <c r="F29" s="49"/>
      <c r="G29" s="49"/>
      <c r="H29" s="49"/>
      <c r="I29" s="49"/>
      <c r="J29" s="49"/>
      <c r="K29" s="49"/>
      <c r="L29" s="49"/>
      <c r="M29" s="49"/>
      <c r="N29" s="49"/>
      <c r="O29" s="49"/>
      <c r="P29" s="49"/>
      <c r="Q29" s="49"/>
      <c r="R29" s="49"/>
    </row>
    <row r="30" spans="2:18" x14ac:dyDescent="0.25">
      <c r="B30" s="49"/>
      <c r="C30" s="49"/>
      <c r="D30" s="49"/>
      <c r="E30" s="49"/>
      <c r="F30" s="49"/>
      <c r="G30" s="49"/>
      <c r="H30" s="49"/>
      <c r="I30" s="49"/>
      <c r="J30" s="49"/>
      <c r="K30" s="49"/>
      <c r="L30" s="49"/>
      <c r="M30" s="49"/>
      <c r="N30" s="49"/>
      <c r="O30" s="49"/>
      <c r="P30" s="49"/>
      <c r="Q30" s="49"/>
      <c r="R30" s="49"/>
    </row>
    <row r="31" spans="2:18" x14ac:dyDescent="0.25">
      <c r="B31" s="49"/>
      <c r="C31" s="49"/>
      <c r="D31" s="49"/>
      <c r="E31" s="49"/>
      <c r="F31" s="49"/>
      <c r="G31" s="49"/>
      <c r="H31" s="49"/>
      <c r="I31" s="49"/>
      <c r="J31" s="49"/>
      <c r="K31" s="49"/>
      <c r="L31" s="49"/>
      <c r="M31" s="49"/>
      <c r="N31" s="49"/>
      <c r="O31" s="49"/>
      <c r="P31" s="49"/>
      <c r="Q31" s="49"/>
      <c r="R31" s="49"/>
    </row>
    <row r="32" spans="2:18" ht="35.4" customHeight="1" x14ac:dyDescent="0.25">
      <c r="B32" s="49"/>
      <c r="C32" s="49"/>
      <c r="D32" s="49"/>
      <c r="E32" s="49"/>
      <c r="F32" s="49"/>
      <c r="G32" s="49"/>
      <c r="H32" s="49"/>
      <c r="I32" s="49"/>
      <c r="J32" s="49"/>
      <c r="K32" s="49"/>
      <c r="L32" s="49"/>
      <c r="M32" s="49"/>
      <c r="N32" s="49"/>
      <c r="O32" s="49"/>
      <c r="P32" s="49"/>
      <c r="Q32" s="49"/>
      <c r="R32" s="49"/>
    </row>
    <row r="33" spans="2:18" x14ac:dyDescent="0.25">
      <c r="B33" s="49"/>
      <c r="C33" s="49"/>
      <c r="D33" s="49"/>
      <c r="E33" s="49"/>
      <c r="F33" s="49"/>
      <c r="G33" s="49"/>
      <c r="H33" s="49"/>
      <c r="I33" s="49"/>
      <c r="J33" s="49"/>
      <c r="K33" s="49"/>
      <c r="L33" s="49"/>
      <c r="M33" s="49"/>
      <c r="N33" s="49"/>
      <c r="O33" s="49"/>
      <c r="P33" s="49"/>
      <c r="Q33" s="49"/>
      <c r="R33" s="49"/>
    </row>
    <row r="34" spans="2:18" x14ac:dyDescent="0.25">
      <c r="B34" s="49"/>
      <c r="C34" s="49"/>
      <c r="D34" s="49"/>
      <c r="E34" s="49"/>
      <c r="F34" s="49"/>
      <c r="G34" s="49"/>
      <c r="H34" s="49"/>
      <c r="I34" s="49"/>
      <c r="J34" s="49"/>
      <c r="K34" s="49"/>
      <c r="L34" s="49"/>
      <c r="M34" s="49"/>
      <c r="N34" s="49"/>
      <c r="O34" s="49"/>
      <c r="P34" s="49"/>
      <c r="Q34" s="49"/>
      <c r="R34" s="49"/>
    </row>
    <row r="35" spans="2:18" x14ac:dyDescent="0.25">
      <c r="B35" s="49"/>
      <c r="C35" s="49"/>
      <c r="D35" s="49"/>
      <c r="E35" s="49"/>
      <c r="F35" s="49"/>
      <c r="G35" s="49"/>
      <c r="H35" s="49"/>
      <c r="I35" s="49"/>
      <c r="J35" s="49"/>
      <c r="K35" s="49"/>
      <c r="L35" s="49"/>
      <c r="M35" s="49"/>
      <c r="N35" s="49"/>
      <c r="O35" s="49"/>
      <c r="P35" s="49"/>
      <c r="Q35" s="49"/>
      <c r="R35" s="49"/>
    </row>
    <row r="36" spans="2:18" x14ac:dyDescent="0.25">
      <c r="B36" s="49"/>
      <c r="C36" s="49"/>
      <c r="D36" s="49"/>
      <c r="E36" s="49"/>
      <c r="F36" s="49"/>
      <c r="G36" s="49"/>
      <c r="H36" s="49"/>
      <c r="I36" s="49"/>
      <c r="J36" s="49"/>
      <c r="K36" s="49"/>
      <c r="L36" s="49"/>
      <c r="M36" s="49"/>
      <c r="N36" s="49"/>
      <c r="O36" s="49"/>
      <c r="P36" s="49"/>
      <c r="Q36" s="49"/>
      <c r="R36" s="49"/>
    </row>
    <row r="37" spans="2:18" x14ac:dyDescent="0.25">
      <c r="B37" s="49"/>
      <c r="C37" s="49"/>
      <c r="D37" s="49"/>
      <c r="E37" s="49"/>
      <c r="F37" s="49"/>
      <c r="G37" s="49"/>
      <c r="H37" s="49"/>
      <c r="I37" s="49"/>
      <c r="J37" s="49"/>
      <c r="K37" s="49"/>
      <c r="L37" s="49"/>
      <c r="M37" s="49"/>
      <c r="N37" s="49"/>
      <c r="O37" s="49"/>
      <c r="P37" s="49"/>
      <c r="Q37" s="49"/>
      <c r="R37" s="49"/>
    </row>
    <row r="38" spans="2:18" x14ac:dyDescent="0.25">
      <c r="B38" s="49"/>
      <c r="C38" s="49"/>
      <c r="D38" s="49"/>
      <c r="E38" s="49"/>
      <c r="F38" s="49"/>
      <c r="G38" s="49"/>
      <c r="H38" s="49"/>
      <c r="I38" s="49"/>
      <c r="J38" s="49"/>
      <c r="K38" s="49"/>
      <c r="L38" s="49"/>
      <c r="M38" s="49"/>
      <c r="N38" s="49"/>
      <c r="O38" s="49"/>
      <c r="P38" s="49"/>
      <c r="Q38" s="49"/>
      <c r="R38" s="49"/>
    </row>
    <row r="39" spans="2:18" x14ac:dyDescent="0.25">
      <c r="B39" s="49"/>
      <c r="C39" s="49"/>
      <c r="D39" s="49"/>
      <c r="E39" s="49"/>
      <c r="F39" s="49"/>
      <c r="G39" s="49"/>
      <c r="H39" s="49"/>
      <c r="I39" s="49"/>
      <c r="J39" s="49"/>
      <c r="K39" s="49"/>
      <c r="L39" s="49"/>
      <c r="M39" s="49"/>
      <c r="N39" s="49"/>
      <c r="O39" s="49"/>
      <c r="P39" s="49"/>
      <c r="Q39" s="49"/>
      <c r="R39" s="49"/>
    </row>
    <row r="40" spans="2:18" x14ac:dyDescent="0.25">
      <c r="B40" s="49"/>
      <c r="C40" s="49"/>
      <c r="D40" s="49"/>
      <c r="E40" s="49"/>
      <c r="F40" s="49"/>
      <c r="G40" s="49"/>
      <c r="H40" s="49"/>
      <c r="I40" s="49"/>
      <c r="J40" s="49"/>
      <c r="K40" s="49"/>
      <c r="L40" s="49"/>
      <c r="M40" s="49"/>
      <c r="N40" s="49"/>
      <c r="O40" s="49"/>
      <c r="P40" s="49"/>
      <c r="Q40" s="49"/>
      <c r="R40" s="49"/>
    </row>
    <row r="41" spans="2:18" x14ac:dyDescent="0.25">
      <c r="B41" s="49"/>
      <c r="C41" s="49"/>
      <c r="D41" s="49"/>
      <c r="E41" s="49"/>
      <c r="F41" s="49"/>
      <c r="G41" s="49"/>
      <c r="H41" s="49"/>
      <c r="I41" s="49"/>
      <c r="J41" s="49"/>
      <c r="K41" s="49"/>
      <c r="L41" s="49"/>
      <c r="M41" s="49"/>
      <c r="N41" s="49"/>
      <c r="O41" s="49"/>
      <c r="P41" s="49"/>
      <c r="Q41" s="49"/>
      <c r="R41" s="49"/>
    </row>
    <row r="42" spans="2:18" x14ac:dyDescent="0.25">
      <c r="B42" s="49"/>
      <c r="C42" s="49"/>
      <c r="D42" s="49"/>
      <c r="E42" s="49"/>
      <c r="F42" s="49"/>
      <c r="G42" s="49"/>
      <c r="H42" s="49"/>
      <c r="I42" s="49"/>
      <c r="J42" s="49"/>
      <c r="K42" s="49"/>
      <c r="L42" s="49"/>
      <c r="M42" s="49"/>
      <c r="N42" s="49"/>
      <c r="O42" s="49"/>
      <c r="P42" s="49"/>
      <c r="Q42" s="49"/>
      <c r="R42" s="49"/>
    </row>
    <row r="43" spans="2:18" x14ac:dyDescent="0.25">
      <c r="B43" s="49"/>
      <c r="C43" s="49"/>
      <c r="D43" s="49"/>
      <c r="E43" s="49"/>
      <c r="F43" s="49"/>
      <c r="G43" s="49"/>
      <c r="H43" s="49"/>
      <c r="I43" s="49"/>
      <c r="J43" s="49"/>
      <c r="K43" s="49"/>
      <c r="L43" s="49"/>
      <c r="M43" s="49"/>
      <c r="N43" s="49"/>
      <c r="O43" s="49"/>
      <c r="P43" s="49"/>
      <c r="Q43" s="49"/>
      <c r="R43" s="49"/>
    </row>
    <row r="44" spans="2:18" x14ac:dyDescent="0.25">
      <c r="B44" s="49"/>
      <c r="C44" s="49"/>
      <c r="D44" s="49"/>
      <c r="E44" s="49"/>
      <c r="F44" s="49"/>
      <c r="G44" s="49"/>
      <c r="H44" s="49"/>
      <c r="I44" s="49"/>
      <c r="J44" s="49"/>
      <c r="K44" s="49"/>
      <c r="L44" s="49"/>
      <c r="M44" s="49"/>
      <c r="N44" s="49"/>
      <c r="O44" s="49"/>
      <c r="P44" s="49"/>
      <c r="Q44" s="49"/>
      <c r="R44" s="49"/>
    </row>
    <row r="45" spans="2:18" x14ac:dyDescent="0.25">
      <c r="B45" s="49"/>
      <c r="C45" s="49"/>
      <c r="D45" s="49"/>
      <c r="E45" s="49"/>
      <c r="F45" s="49"/>
      <c r="G45" s="49"/>
      <c r="H45" s="49"/>
      <c r="I45" s="49"/>
      <c r="J45" s="49"/>
      <c r="K45" s="49"/>
      <c r="L45" s="49"/>
      <c r="M45" s="49"/>
      <c r="N45" s="49"/>
      <c r="O45" s="49"/>
      <c r="P45" s="49"/>
      <c r="Q45" s="49"/>
      <c r="R45" s="49"/>
    </row>
    <row r="46" spans="2:18" x14ac:dyDescent="0.25">
      <c r="B46" s="49"/>
      <c r="C46" s="49"/>
      <c r="D46" s="49"/>
      <c r="E46" s="49"/>
      <c r="F46" s="49"/>
      <c r="G46" s="49"/>
      <c r="H46" s="49"/>
      <c r="I46" s="49"/>
      <c r="J46" s="49"/>
      <c r="K46" s="49"/>
      <c r="L46" s="49"/>
      <c r="M46" s="49"/>
      <c r="N46" s="49"/>
      <c r="O46" s="49"/>
      <c r="P46" s="49"/>
      <c r="Q46" s="49"/>
      <c r="R46" s="49"/>
    </row>
    <row r="47" spans="2:18" x14ac:dyDescent="0.25">
      <c r="B47" s="49"/>
      <c r="C47" s="49"/>
      <c r="D47" s="49"/>
      <c r="E47" s="49"/>
      <c r="F47" s="49"/>
      <c r="G47" s="49"/>
      <c r="H47" s="49"/>
      <c r="I47" s="49"/>
      <c r="J47" s="49"/>
      <c r="K47" s="49"/>
      <c r="L47" s="49"/>
      <c r="M47" s="49"/>
      <c r="N47" s="49"/>
      <c r="O47" s="49"/>
      <c r="P47" s="49"/>
      <c r="Q47" s="49"/>
      <c r="R47" s="49"/>
    </row>
    <row r="48" spans="2:18" x14ac:dyDescent="0.25">
      <c r="B48" s="49"/>
      <c r="C48" s="49"/>
      <c r="D48" s="49"/>
      <c r="E48" s="49"/>
      <c r="F48" s="49"/>
      <c r="G48" s="49"/>
      <c r="H48" s="49"/>
      <c r="I48" s="49"/>
      <c r="J48" s="49"/>
      <c r="K48" s="49"/>
      <c r="L48" s="49"/>
      <c r="M48" s="49"/>
      <c r="N48" s="49"/>
      <c r="O48" s="49"/>
      <c r="P48" s="49"/>
      <c r="Q48" s="49"/>
      <c r="R48" s="49"/>
    </row>
    <row r="49" spans="2:18" x14ac:dyDescent="0.25">
      <c r="B49" s="49"/>
      <c r="C49" s="49"/>
      <c r="D49" s="49"/>
      <c r="E49" s="49"/>
      <c r="F49" s="49"/>
      <c r="G49" s="49"/>
      <c r="H49" s="49"/>
      <c r="I49" s="49"/>
      <c r="J49" s="49"/>
      <c r="K49" s="49"/>
      <c r="L49" s="49"/>
      <c r="M49" s="49"/>
      <c r="N49" s="49"/>
      <c r="O49" s="49"/>
      <c r="P49" s="49"/>
      <c r="Q49" s="49"/>
      <c r="R49" s="49"/>
    </row>
    <row r="50" spans="2:18" x14ac:dyDescent="0.25">
      <c r="B50" s="49"/>
      <c r="C50" s="49"/>
      <c r="D50" s="49"/>
      <c r="E50" s="49"/>
      <c r="F50" s="49"/>
      <c r="G50" s="49"/>
      <c r="H50" s="49"/>
      <c r="I50" s="49"/>
      <c r="J50" s="49"/>
      <c r="K50" s="49"/>
      <c r="L50" s="49"/>
      <c r="M50" s="49"/>
      <c r="N50" s="49"/>
      <c r="O50" s="49"/>
      <c r="P50" s="49"/>
      <c r="Q50" s="49"/>
      <c r="R50" s="49"/>
    </row>
  </sheetData>
  <sheetProtection algorithmName="SHA-512" hashValue="zJGbHBQCIRF3sHws5iPyiVswAcWjPdOX6N4SVCOig0nSYDYg+DcHuKnpH8tOqEP5X5Iksm4TauzDwHtTD+cEuQ==" saltValue="efGkULDqLv+ITifT04j1Uw==" spinCount="100000" sheet="1" objects="1" scenarios="1"/>
  <mergeCells count="19">
    <mergeCell ref="B21:R50"/>
    <mergeCell ref="H2:V2"/>
    <mergeCell ref="H3:J3"/>
    <mergeCell ref="K3:O3"/>
    <mergeCell ref="P3:Q3"/>
    <mergeCell ref="R3:V3"/>
    <mergeCell ref="D2:G2"/>
    <mergeCell ref="D3:F3"/>
    <mergeCell ref="B12:F12"/>
    <mergeCell ref="G12:L12"/>
    <mergeCell ref="B13:F13"/>
    <mergeCell ref="B14:B15"/>
    <mergeCell ref="C14:F14"/>
    <mergeCell ref="C15:F15"/>
    <mergeCell ref="B16:B17"/>
    <mergeCell ref="C16:F16"/>
    <mergeCell ref="C17:F17"/>
    <mergeCell ref="C18:F18"/>
    <mergeCell ref="W2:X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31615-4030-4EE4-9F9C-C8E3AB189EA5}">
  <sheetPr>
    <pageSetUpPr autoPageBreaks="0"/>
  </sheetPr>
  <dimension ref="B2:X62"/>
  <sheetViews>
    <sheetView zoomScale="90" zoomScaleNormal="90" workbookViewId="0">
      <selection activeCell="N20" sqref="N20"/>
    </sheetView>
  </sheetViews>
  <sheetFormatPr defaultColWidth="9.109375" defaultRowHeight="13.2" x14ac:dyDescent="0.25"/>
  <cols>
    <col min="1" max="1" width="9.109375" style="1"/>
    <col min="2" max="2" width="47.5546875" style="1" bestFit="1" customWidth="1"/>
    <col min="3" max="3" width="13.33203125" style="1" bestFit="1" customWidth="1"/>
    <col min="4" max="4" width="12.5546875" style="1" customWidth="1"/>
    <col min="5" max="6" width="9.109375" style="1"/>
    <col min="7" max="7" width="15" style="1" customWidth="1"/>
    <col min="8" max="8" width="12.6640625" style="1" customWidth="1"/>
    <col min="9" max="9" width="9.44140625" style="1" customWidth="1"/>
    <col min="10" max="10" width="13.44140625" style="1" customWidth="1"/>
    <col min="11" max="15" width="12.6640625" style="1" customWidth="1"/>
    <col min="16" max="16" width="12.88671875" style="1" customWidth="1"/>
    <col min="17" max="17" width="11.44140625" style="1" customWidth="1"/>
    <col min="18" max="18" width="10.6640625" style="1" customWidth="1"/>
    <col min="19" max="19" width="10.44140625" style="1" customWidth="1"/>
    <col min="20" max="20" width="11.44140625" style="1" customWidth="1"/>
    <col min="21" max="21" width="9.88671875" style="1" customWidth="1"/>
    <col min="22" max="22" width="10.88671875" style="1" customWidth="1"/>
    <col min="23" max="23" width="13.6640625" style="1" customWidth="1"/>
    <col min="24" max="24" width="14.33203125" style="1" customWidth="1"/>
    <col min="25" max="16384" width="9.109375" style="1"/>
  </cols>
  <sheetData>
    <row r="2" spans="2:24" x14ac:dyDescent="0.25">
      <c r="B2" s="42" t="s">
        <v>1</v>
      </c>
      <c r="D2" s="63" t="s">
        <v>2</v>
      </c>
      <c r="E2" s="68"/>
      <c r="F2" s="68"/>
      <c r="G2" s="64"/>
      <c r="H2" s="65" t="s">
        <v>3</v>
      </c>
      <c r="I2" s="65"/>
      <c r="J2" s="65"/>
      <c r="K2" s="65"/>
      <c r="L2" s="65"/>
      <c r="M2" s="65"/>
      <c r="N2" s="65"/>
      <c r="O2" s="65"/>
      <c r="P2" s="65"/>
      <c r="Q2" s="65"/>
      <c r="R2" s="65"/>
      <c r="S2" s="65"/>
      <c r="T2" s="65"/>
      <c r="U2" s="65"/>
      <c r="V2" s="65"/>
      <c r="W2" s="63" t="s">
        <v>4</v>
      </c>
      <c r="X2" s="64"/>
    </row>
    <row r="3" spans="2:24" ht="39.75" customHeight="1" x14ac:dyDescent="0.25">
      <c r="D3" s="66" t="s">
        <v>5</v>
      </c>
      <c r="E3" s="66"/>
      <c r="F3" s="66"/>
      <c r="G3" s="26" t="s">
        <v>6</v>
      </c>
      <c r="H3" s="66" t="s">
        <v>7</v>
      </c>
      <c r="I3" s="66"/>
      <c r="J3" s="66"/>
      <c r="K3" s="66" t="s">
        <v>8</v>
      </c>
      <c r="L3" s="66"/>
      <c r="M3" s="66"/>
      <c r="N3" s="66"/>
      <c r="O3" s="66"/>
      <c r="P3" s="67" t="s">
        <v>9</v>
      </c>
      <c r="Q3" s="67"/>
      <c r="R3" s="66" t="s">
        <v>10</v>
      </c>
      <c r="S3" s="66"/>
      <c r="T3" s="66"/>
      <c r="U3" s="66"/>
      <c r="V3" s="66"/>
      <c r="W3" s="26" t="s">
        <v>11</v>
      </c>
      <c r="X3" s="29" t="s">
        <v>12</v>
      </c>
    </row>
    <row r="4" spans="2:24" ht="80.400000000000006" x14ac:dyDescent="0.35">
      <c r="B4" s="2" t="s">
        <v>13</v>
      </c>
      <c r="C4" s="2" t="s">
        <v>66</v>
      </c>
      <c r="D4" s="5" t="s">
        <v>15</v>
      </c>
      <c r="E4" s="5" t="s">
        <v>16</v>
      </c>
      <c r="F4" s="5" t="s">
        <v>17</v>
      </c>
      <c r="G4" s="5" t="s">
        <v>18</v>
      </c>
      <c r="H4" s="5" t="s">
        <v>19</v>
      </c>
      <c r="I4" s="5" t="s">
        <v>67</v>
      </c>
      <c r="J4" s="5" t="s">
        <v>21</v>
      </c>
      <c r="K4" s="5" t="s">
        <v>22</v>
      </c>
      <c r="L4" s="5" t="s">
        <v>23</v>
      </c>
      <c r="M4" s="5" t="s">
        <v>68</v>
      </c>
      <c r="N4" s="5" t="s">
        <v>69</v>
      </c>
      <c r="O4" s="5" t="s">
        <v>70</v>
      </c>
      <c r="P4" s="5" t="s">
        <v>27</v>
      </c>
      <c r="Q4" s="5" t="s">
        <v>71</v>
      </c>
      <c r="R4" s="5" t="s">
        <v>29</v>
      </c>
      <c r="S4" s="5" t="s">
        <v>30</v>
      </c>
      <c r="T4" s="5" t="s">
        <v>31</v>
      </c>
      <c r="U4" s="5" t="s">
        <v>32</v>
      </c>
      <c r="V4" s="5" t="s">
        <v>33</v>
      </c>
      <c r="W4" s="2" t="s">
        <v>34</v>
      </c>
      <c r="X4" s="5" t="s">
        <v>35</v>
      </c>
    </row>
    <row r="5" spans="2:24" x14ac:dyDescent="0.25">
      <c r="B5" s="2" t="s">
        <v>91</v>
      </c>
      <c r="C5" s="10">
        <v>116254</v>
      </c>
      <c r="D5" s="10" t="s">
        <v>92</v>
      </c>
      <c r="E5" s="3">
        <v>4</v>
      </c>
      <c r="F5" s="3">
        <v>2.5</v>
      </c>
      <c r="G5" s="3" t="s">
        <v>38</v>
      </c>
      <c r="H5" s="10">
        <v>46165.139799999997</v>
      </c>
      <c r="I5" s="10">
        <v>397.10581829442424</v>
      </c>
      <c r="J5" s="11">
        <v>0</v>
      </c>
      <c r="K5" s="10">
        <v>27.507300000000001</v>
      </c>
      <c r="L5" s="10">
        <v>8430.823402941176</v>
      </c>
      <c r="M5" s="10">
        <v>8401.6989713064268</v>
      </c>
      <c r="N5" s="10">
        <v>8333.5256008905799</v>
      </c>
      <c r="O5" s="10">
        <v>72.757330525755464</v>
      </c>
      <c r="P5" s="10">
        <v>161219.10339999996</v>
      </c>
      <c r="Q5" s="10">
        <v>1386.7832797151063</v>
      </c>
      <c r="R5" s="10">
        <v>2946.7404999999999</v>
      </c>
      <c r="S5" s="10">
        <v>1417.4058</v>
      </c>
      <c r="T5" s="17">
        <v>1315.5608</v>
      </c>
      <c r="U5" s="11">
        <v>0.48100801546658079</v>
      </c>
      <c r="V5" s="11">
        <v>0.44644609866393054</v>
      </c>
      <c r="W5" s="31">
        <v>96504</v>
      </c>
      <c r="X5" s="32" t="s">
        <v>38</v>
      </c>
    </row>
    <row r="6" spans="2:24" x14ac:dyDescent="0.25">
      <c r="B6" s="2" t="s">
        <v>93</v>
      </c>
      <c r="C6" s="10">
        <v>100790</v>
      </c>
      <c r="D6" s="10" t="s">
        <v>92</v>
      </c>
      <c r="E6" s="3">
        <v>4</v>
      </c>
      <c r="F6" s="3">
        <v>3</v>
      </c>
      <c r="G6" s="3" t="s">
        <v>38</v>
      </c>
      <c r="H6" s="10">
        <v>45538.055399999997</v>
      </c>
      <c r="I6" s="10">
        <v>451.81124516321063</v>
      </c>
      <c r="J6" s="11">
        <v>0</v>
      </c>
      <c r="K6" s="10">
        <v>149.64240000000001</v>
      </c>
      <c r="L6" s="10">
        <v>7817.1121147058857</v>
      </c>
      <c r="M6" s="10">
        <v>7790.1077688744253</v>
      </c>
      <c r="N6" s="10">
        <v>12823.649131382552</v>
      </c>
      <c r="O6" s="10">
        <v>79.043104620556463</v>
      </c>
      <c r="P6" s="10">
        <v>113478.20079999996</v>
      </c>
      <c r="Q6" s="10">
        <v>1125.8874967754734</v>
      </c>
      <c r="R6" s="10">
        <v>2617.0054</v>
      </c>
      <c r="S6" s="10">
        <v>1347.1388000000002</v>
      </c>
      <c r="T6" s="17">
        <v>1277.4667000000002</v>
      </c>
      <c r="U6" s="11">
        <v>0.51476347736997419</v>
      </c>
      <c r="V6" s="11">
        <v>0.48814064350039177</v>
      </c>
      <c r="W6" s="31">
        <v>163465</v>
      </c>
      <c r="X6" s="32" t="s">
        <v>38</v>
      </c>
    </row>
    <row r="7" spans="2:24" x14ac:dyDescent="0.25">
      <c r="B7" s="2" t="s">
        <v>94</v>
      </c>
      <c r="C7" s="10">
        <v>129919</v>
      </c>
      <c r="D7" s="10" t="s">
        <v>95</v>
      </c>
      <c r="E7" s="3">
        <v>3.5</v>
      </c>
      <c r="F7" s="3">
        <v>2.5</v>
      </c>
      <c r="G7" s="3" t="s">
        <v>38</v>
      </c>
      <c r="H7" s="10">
        <v>59898.162099999987</v>
      </c>
      <c r="I7" s="10">
        <v>461.04235793071058</v>
      </c>
      <c r="J7" s="11">
        <v>0</v>
      </c>
      <c r="K7" s="10">
        <v>1271.1971000000001</v>
      </c>
      <c r="L7" s="10">
        <v>6819.6857558823531</v>
      </c>
      <c r="M7" s="10">
        <v>591.73166899019213</v>
      </c>
      <c r="N7" s="10">
        <v>9750.9275348600877</v>
      </c>
      <c r="O7" s="10">
        <v>62.276363394748678</v>
      </c>
      <c r="P7" s="10">
        <v>115129.48369999998</v>
      </c>
      <c r="Q7" s="10">
        <v>886.16356114194218</v>
      </c>
      <c r="R7" s="10">
        <v>1773.07</v>
      </c>
      <c r="S7" s="10">
        <v>411.7</v>
      </c>
      <c r="T7" s="17">
        <v>243.07</v>
      </c>
      <c r="U7" s="11">
        <v>0.23219613438837722</v>
      </c>
      <c r="V7" s="11">
        <v>0.13708990620787673</v>
      </c>
      <c r="W7" s="31">
        <v>41924</v>
      </c>
      <c r="X7" s="32" t="s">
        <v>38</v>
      </c>
    </row>
    <row r="8" spans="2:24" x14ac:dyDescent="0.25">
      <c r="B8" s="2" t="s">
        <v>96</v>
      </c>
      <c r="C8" s="10">
        <v>156102</v>
      </c>
      <c r="D8" s="10" t="s">
        <v>92</v>
      </c>
      <c r="E8" s="3">
        <v>4.5</v>
      </c>
      <c r="F8" s="3">
        <v>4</v>
      </c>
      <c r="G8" s="3" t="s">
        <v>38</v>
      </c>
      <c r="H8" s="10">
        <v>71021.579500000007</v>
      </c>
      <c r="I8" s="10">
        <v>454.9690554893595</v>
      </c>
      <c r="J8" s="11">
        <v>6.1307273516776666E-2</v>
      </c>
      <c r="K8" s="10">
        <v>1790.9552999999996</v>
      </c>
      <c r="L8" s="10">
        <v>6842.5485658227844</v>
      </c>
      <c r="M8" s="10">
        <v>5840.1900031344494</v>
      </c>
      <c r="N8" s="10">
        <v>19894.940067094092</v>
      </c>
      <c r="O8" s="10">
        <v>55.306811352979366</v>
      </c>
      <c r="P8" s="10">
        <v>112480.4118</v>
      </c>
      <c r="Q8" s="10">
        <v>720.55714724987502</v>
      </c>
      <c r="R8" s="10">
        <v>2164.3553000000002</v>
      </c>
      <c r="S8" s="10">
        <v>732.63030000000003</v>
      </c>
      <c r="T8" s="17">
        <v>646.52829999999994</v>
      </c>
      <c r="U8" s="11">
        <v>0.33849816617447237</v>
      </c>
      <c r="V8" s="11">
        <v>0.29871634292207011</v>
      </c>
      <c r="W8" s="31">
        <v>486411</v>
      </c>
      <c r="X8" s="32" t="s">
        <v>38</v>
      </c>
    </row>
    <row r="9" spans="2:24" x14ac:dyDescent="0.25">
      <c r="B9" s="2" t="s">
        <v>97</v>
      </c>
      <c r="C9" s="10">
        <v>106697</v>
      </c>
      <c r="D9" s="10" t="s">
        <v>92</v>
      </c>
      <c r="E9" s="3">
        <v>4</v>
      </c>
      <c r="F9" s="3">
        <v>3.5</v>
      </c>
      <c r="G9" s="3" t="s">
        <v>38</v>
      </c>
      <c r="H9" s="10">
        <v>36429.590499999991</v>
      </c>
      <c r="I9" s="10">
        <v>341.43031669119085</v>
      </c>
      <c r="J9" s="11">
        <v>0.25704962563331596</v>
      </c>
      <c r="K9" s="10">
        <v>1022.0643</v>
      </c>
      <c r="L9" s="10">
        <v>1792.3867012658231</v>
      </c>
      <c r="M9" s="10">
        <v>1273.8379606981207</v>
      </c>
      <c r="N9" s="10">
        <v>9153.9605866014881</v>
      </c>
      <c r="O9" s="10">
        <v>26.377976899686242</v>
      </c>
      <c r="P9" s="10">
        <v>56479.897499999992</v>
      </c>
      <c r="Q9" s="10">
        <v>529.34850558122525</v>
      </c>
      <c r="R9" s="10">
        <v>1618.355</v>
      </c>
      <c r="S9" s="10">
        <v>580.99099999999999</v>
      </c>
      <c r="T9" s="17">
        <v>580.99099999999999</v>
      </c>
      <c r="U9" s="11">
        <v>0.35900096085222338</v>
      </c>
      <c r="V9" s="11">
        <v>0.35900096085222338</v>
      </c>
      <c r="W9" s="31">
        <v>130665</v>
      </c>
      <c r="X9" s="32" t="s">
        <v>39</v>
      </c>
    </row>
    <row r="10" spans="2:24" x14ac:dyDescent="0.25">
      <c r="B10" s="2" t="s">
        <v>98</v>
      </c>
      <c r="C10" s="10">
        <v>74583</v>
      </c>
      <c r="D10" s="10" t="s">
        <v>92</v>
      </c>
      <c r="E10" s="3">
        <v>4.5</v>
      </c>
      <c r="F10" s="3">
        <v>4.5</v>
      </c>
      <c r="G10" s="3" t="s">
        <v>38</v>
      </c>
      <c r="H10" s="10">
        <v>16614.659100000004</v>
      </c>
      <c r="I10" s="10">
        <v>222.76737460279159</v>
      </c>
      <c r="J10" s="11">
        <v>0.30662000161050545</v>
      </c>
      <c r="K10" s="10">
        <v>401.67070000000001</v>
      </c>
      <c r="L10" s="10">
        <v>837.54654430379867</v>
      </c>
      <c r="M10" s="10">
        <v>674.45951012571618</v>
      </c>
      <c r="N10" s="10">
        <v>9300.0868098481624</v>
      </c>
      <c r="O10" s="10">
        <v>16.615277533805273</v>
      </c>
      <c r="P10" s="10">
        <v>49555.513399999996</v>
      </c>
      <c r="Q10" s="10">
        <v>664.43443412037595</v>
      </c>
      <c r="R10" s="10">
        <v>804.13100000000009</v>
      </c>
      <c r="S10" s="10">
        <v>220.43099999999998</v>
      </c>
      <c r="T10" s="17">
        <v>201.29</v>
      </c>
      <c r="U10" s="11">
        <v>0.27412324608801297</v>
      </c>
      <c r="V10" s="11">
        <v>0.25031991056183628</v>
      </c>
      <c r="W10" s="31">
        <v>44247</v>
      </c>
      <c r="X10" s="32" t="s">
        <v>39</v>
      </c>
    </row>
    <row r="11" spans="2:24" x14ac:dyDescent="0.25">
      <c r="B11" s="2" t="s">
        <v>99</v>
      </c>
      <c r="C11" s="10">
        <v>6635</v>
      </c>
      <c r="D11" s="10" t="s">
        <v>95</v>
      </c>
      <c r="E11" s="3">
        <v>2.5</v>
      </c>
      <c r="F11" s="3">
        <v>0</v>
      </c>
      <c r="G11" s="3" t="s">
        <v>38</v>
      </c>
      <c r="H11" s="10">
        <v>1624.3573999999999</v>
      </c>
      <c r="I11" s="10">
        <v>244.8164883195177</v>
      </c>
      <c r="J11" s="11">
        <v>1.1395200341993701</v>
      </c>
      <c r="K11" s="10">
        <v>0.54180000000000006</v>
      </c>
      <c r="L11" s="10">
        <v>-15.505265822784825</v>
      </c>
      <c r="M11" s="10">
        <v>-49.662449913600049</v>
      </c>
      <c r="N11" s="10">
        <v>2250.2872360979413</v>
      </c>
      <c r="O11" s="10">
        <v>-2.2552322264935682</v>
      </c>
      <c r="P11" s="10">
        <v>6612.1079</v>
      </c>
      <c r="Q11" s="10">
        <v>996.54979653353439</v>
      </c>
      <c r="R11" s="10">
        <v>163.43799999999999</v>
      </c>
      <c r="S11" s="10">
        <v>41.968000000000004</v>
      </c>
      <c r="T11" s="17">
        <v>39.25</v>
      </c>
      <c r="U11" s="11">
        <v>0.25678238842863965</v>
      </c>
      <c r="V11" s="11">
        <v>0.24015222897979663</v>
      </c>
      <c r="W11" s="31">
        <v>11649</v>
      </c>
      <c r="X11" s="32" t="s">
        <v>39</v>
      </c>
    </row>
    <row r="12" spans="2:24" x14ac:dyDescent="0.25">
      <c r="B12" s="2" t="s">
        <v>100</v>
      </c>
      <c r="C12" s="10">
        <v>88643</v>
      </c>
      <c r="D12" s="10" t="s">
        <v>95</v>
      </c>
      <c r="E12" s="3">
        <v>4</v>
      </c>
      <c r="F12" s="3">
        <v>0</v>
      </c>
      <c r="G12" s="3" t="s">
        <v>38</v>
      </c>
      <c r="H12" s="10">
        <v>22324.036600000007</v>
      </c>
      <c r="I12" s="10">
        <v>251.84206987579398</v>
      </c>
      <c r="J12" s="11">
        <v>0</v>
      </c>
      <c r="K12" s="10">
        <v>368.53145000000012</v>
      </c>
      <c r="L12" s="10">
        <v>3510.1495835443034</v>
      </c>
      <c r="M12" s="10">
        <v>2998.3059449531997</v>
      </c>
      <c r="N12" s="10">
        <v>12796.536743452631</v>
      </c>
      <c r="O12" s="10">
        <v>43.756202221769385</v>
      </c>
      <c r="P12" s="10">
        <v>56305.2791</v>
      </c>
      <c r="Q12" s="10">
        <v>635.19148832959172</v>
      </c>
      <c r="R12" s="10">
        <v>1626.3653999999999</v>
      </c>
      <c r="S12" s="10">
        <v>250.72540000000001</v>
      </c>
      <c r="T12" s="17">
        <v>241.97540000000001</v>
      </c>
      <c r="U12" s="11">
        <v>0.15416301896240539</v>
      </c>
      <c r="V12" s="11">
        <v>0.14878292418173678</v>
      </c>
      <c r="W12" s="31">
        <v>151334</v>
      </c>
      <c r="X12" s="32" t="s">
        <v>39</v>
      </c>
    </row>
    <row r="13" spans="2:24" x14ac:dyDescent="0.25">
      <c r="B13" s="2" t="s">
        <v>101</v>
      </c>
      <c r="C13" s="10">
        <v>109881</v>
      </c>
      <c r="D13" s="10" t="s">
        <v>92</v>
      </c>
      <c r="E13" s="3">
        <v>4.5</v>
      </c>
      <c r="F13" s="3">
        <v>3</v>
      </c>
      <c r="G13" s="3" t="s">
        <v>38</v>
      </c>
      <c r="H13" s="10">
        <v>28676.452199999996</v>
      </c>
      <c r="I13" s="10">
        <v>260.97735004231845</v>
      </c>
      <c r="J13" s="11">
        <v>0</v>
      </c>
      <c r="K13" s="10">
        <v>480.1515</v>
      </c>
      <c r="L13" s="10">
        <v>4140.7285101265834</v>
      </c>
      <c r="M13" s="10">
        <v>3536.9348115931193</v>
      </c>
      <c r="N13" s="10">
        <v>14769.786142411995</v>
      </c>
      <c r="O13" s="10">
        <v>42.053494326831604</v>
      </c>
      <c r="P13" s="10">
        <v>68185.570800000001</v>
      </c>
      <c r="Q13" s="10">
        <v>620.54013705736202</v>
      </c>
      <c r="R13" s="10">
        <v>1710.8222000000001</v>
      </c>
      <c r="S13" s="10">
        <v>544.33219999999994</v>
      </c>
      <c r="T13" s="17">
        <v>529.03219999999999</v>
      </c>
      <c r="U13" s="11">
        <v>0.31816994191447828</v>
      </c>
      <c r="V13" s="11">
        <v>0.30922687348808076</v>
      </c>
      <c r="W13" s="31">
        <v>171606</v>
      </c>
      <c r="X13" s="32" t="s">
        <v>39</v>
      </c>
    </row>
    <row r="14" spans="2:24" x14ac:dyDescent="0.25">
      <c r="B14" s="2" t="s">
        <v>102</v>
      </c>
      <c r="C14" s="10">
        <v>102325</v>
      </c>
      <c r="D14" s="10" t="s">
        <v>92</v>
      </c>
      <c r="E14" s="3">
        <v>6</v>
      </c>
      <c r="F14" s="3">
        <v>4</v>
      </c>
      <c r="G14" s="3" t="s">
        <v>38</v>
      </c>
      <c r="H14" s="10">
        <v>27228.170899999997</v>
      </c>
      <c r="I14" s="10">
        <v>266.09500024431958</v>
      </c>
      <c r="J14" s="11">
        <v>0.7714617436898783</v>
      </c>
      <c r="K14" s="10">
        <v>180.6026</v>
      </c>
      <c r="L14" s="10">
        <v>1413.6174890410937</v>
      </c>
      <c r="M14" s="10">
        <v>1090.8234582895798</v>
      </c>
      <c r="N14" s="10">
        <v>14945.169569006661</v>
      </c>
      <c r="O14" s="10">
        <v>15.579966665439468</v>
      </c>
      <c r="P14" s="10">
        <v>69755.831099999996</v>
      </c>
      <c r="Q14" s="10">
        <v>681.70858636696789</v>
      </c>
      <c r="R14" s="10">
        <v>1722.5080000000003</v>
      </c>
      <c r="S14" s="10">
        <v>796.88600000000008</v>
      </c>
      <c r="T14" s="17">
        <v>659.87800000000004</v>
      </c>
      <c r="U14" s="11">
        <v>0.46263123306248793</v>
      </c>
      <c r="V14" s="11">
        <v>0.38309139928522823</v>
      </c>
      <c r="W14" s="31">
        <v>34450</v>
      </c>
      <c r="X14" s="32" t="s">
        <v>38</v>
      </c>
    </row>
    <row r="15" spans="2:24" x14ac:dyDescent="0.25">
      <c r="B15" s="2" t="s">
        <v>103</v>
      </c>
      <c r="C15" s="10">
        <v>91126</v>
      </c>
      <c r="D15" s="10" t="s">
        <v>92</v>
      </c>
      <c r="E15" s="3">
        <v>4.5</v>
      </c>
      <c r="F15" s="3">
        <v>5</v>
      </c>
      <c r="G15" s="3" t="s">
        <v>38</v>
      </c>
      <c r="H15" s="10">
        <v>32086.577700000009</v>
      </c>
      <c r="I15" s="10">
        <v>352.11221495511722</v>
      </c>
      <c r="J15" s="11">
        <v>0.13987119293186567</v>
      </c>
      <c r="K15" s="10">
        <v>132.80969999999999</v>
      </c>
      <c r="L15" s="10">
        <v>5508.5645671232869</v>
      </c>
      <c r="M15" s="10">
        <v>5027.6886498547192</v>
      </c>
      <c r="N15" s="10">
        <v>11458.146548632731</v>
      </c>
      <c r="O15" s="10">
        <v>61.907405867955212</v>
      </c>
      <c r="P15" s="10">
        <v>188314.05700000006</v>
      </c>
      <c r="Q15" s="10">
        <v>2066.5239009722809</v>
      </c>
      <c r="R15" s="10">
        <v>1378.0066000000002</v>
      </c>
      <c r="S15" s="10">
        <v>612.02660000000003</v>
      </c>
      <c r="T15" s="17">
        <v>608.72659999999996</v>
      </c>
      <c r="U15" s="11">
        <v>0.44413909193178025</v>
      </c>
      <c r="V15" s="11">
        <v>0.44174432836533578</v>
      </c>
      <c r="W15" s="31">
        <v>288884</v>
      </c>
      <c r="X15" s="32" t="s">
        <v>39</v>
      </c>
    </row>
    <row r="16" spans="2:24" x14ac:dyDescent="0.25">
      <c r="B16" s="2" t="s">
        <v>104</v>
      </c>
      <c r="C16" s="10">
        <v>169888</v>
      </c>
      <c r="D16" s="10" t="s">
        <v>92</v>
      </c>
      <c r="E16" s="3">
        <v>5.5</v>
      </c>
      <c r="F16" s="3">
        <v>4.5</v>
      </c>
      <c r="G16" s="3" t="s">
        <v>38</v>
      </c>
      <c r="H16" s="10">
        <v>48878.976499999997</v>
      </c>
      <c r="I16" s="10">
        <v>287.71294323318892</v>
      </c>
      <c r="J16" s="11">
        <v>0.49151004010896177</v>
      </c>
      <c r="K16" s="10">
        <v>88.377849999999995</v>
      </c>
      <c r="L16" s="10">
        <v>5294.0352465753431</v>
      </c>
      <c r="M16" s="10">
        <v>4412.775951853383</v>
      </c>
      <c r="N16" s="10">
        <v>22601.554563166075</v>
      </c>
      <c r="O16" s="10">
        <v>31.682126439626948</v>
      </c>
      <c r="P16" s="10">
        <v>86131.4476</v>
      </c>
      <c r="Q16" s="10">
        <v>506.98959078922582</v>
      </c>
      <c r="R16" s="10">
        <v>2076.2299999999996</v>
      </c>
      <c r="S16" s="10">
        <v>683.35499999999979</v>
      </c>
      <c r="T16" s="17">
        <v>638.01</v>
      </c>
      <c r="U16" s="11">
        <v>0.32913261054892762</v>
      </c>
      <c r="V16" s="11">
        <v>0.30729254466027373</v>
      </c>
      <c r="W16" s="31">
        <v>108075</v>
      </c>
      <c r="X16" s="32" t="s">
        <v>38</v>
      </c>
    </row>
    <row r="17" spans="2:24" x14ac:dyDescent="0.25">
      <c r="B17" s="7" t="s">
        <v>45</v>
      </c>
      <c r="C17" s="14">
        <v>1252843</v>
      </c>
      <c r="D17" s="23"/>
      <c r="E17" s="13"/>
      <c r="F17" s="13"/>
      <c r="G17" s="13"/>
      <c r="H17" s="14">
        <v>436485.75769999996</v>
      </c>
      <c r="I17" s="14">
        <v>348.39621381130752</v>
      </c>
      <c r="J17" s="15">
        <v>0.16078809711870698</v>
      </c>
      <c r="K17" s="14">
        <v>5914.0519999999997</v>
      </c>
      <c r="L17" s="14">
        <v>52391.693215509644</v>
      </c>
      <c r="M17" s="14">
        <v>41588.89224975973</v>
      </c>
      <c r="N17" s="14">
        <v>148078.57053344499</v>
      </c>
      <c r="O17" s="14">
        <v>46.538748442949064</v>
      </c>
      <c r="P17" s="14">
        <v>1083646.9040999997</v>
      </c>
      <c r="Q17" s="14">
        <v>864.95028036234362</v>
      </c>
      <c r="R17" s="14">
        <v>20601.027400000003</v>
      </c>
      <c r="S17" s="14">
        <v>7639.5900999999994</v>
      </c>
      <c r="T17" s="24">
        <v>6981.7790000000005</v>
      </c>
      <c r="U17" s="15">
        <v>0.37083539338431237</v>
      </c>
      <c r="V17" s="15">
        <v>0.33890440823354273</v>
      </c>
      <c r="W17" s="33">
        <v>1729214</v>
      </c>
      <c r="X17"/>
    </row>
    <row r="19" spans="2:24" x14ac:dyDescent="0.25">
      <c r="B19" s="42" t="s">
        <v>46</v>
      </c>
    </row>
    <row r="20" spans="2:24" x14ac:dyDescent="0.25">
      <c r="B20" s="46" t="s">
        <v>105</v>
      </c>
      <c r="C20" s="47"/>
      <c r="D20" s="47"/>
      <c r="E20" s="47"/>
      <c r="F20" s="48"/>
      <c r="G20" s="46" t="s">
        <v>48</v>
      </c>
      <c r="H20" s="47"/>
      <c r="I20" s="47"/>
      <c r="J20" s="47"/>
      <c r="K20" s="47"/>
      <c r="L20" s="48"/>
    </row>
    <row r="21" spans="2:24" x14ac:dyDescent="0.25">
      <c r="B21" s="46" t="s">
        <v>49</v>
      </c>
      <c r="C21" s="47"/>
      <c r="D21" s="47"/>
      <c r="E21" s="47"/>
      <c r="F21" s="48"/>
      <c r="G21" s="39" t="s">
        <v>50</v>
      </c>
      <c r="H21" s="39" t="s">
        <v>51</v>
      </c>
      <c r="I21" s="39" t="s">
        <v>52</v>
      </c>
      <c r="J21" s="39" t="s">
        <v>53</v>
      </c>
      <c r="K21" s="39" t="s">
        <v>54</v>
      </c>
      <c r="L21" s="39" t="s">
        <v>55</v>
      </c>
    </row>
    <row r="22" spans="2:24" ht="36.6" customHeight="1" x14ac:dyDescent="0.25">
      <c r="B22" s="45" t="s">
        <v>56</v>
      </c>
      <c r="C22" s="71" t="s">
        <v>57</v>
      </c>
      <c r="D22" s="71"/>
      <c r="E22" s="71"/>
      <c r="F22" s="71"/>
      <c r="G22" s="37">
        <v>0.60111978782967435</v>
      </c>
      <c r="H22" s="37">
        <v>0.19650803005746278</v>
      </c>
      <c r="I22" s="37">
        <v>0.20237218211286281</v>
      </c>
      <c r="J22" s="37">
        <v>0</v>
      </c>
      <c r="K22" s="37">
        <v>0</v>
      </c>
      <c r="L22" s="37">
        <v>0</v>
      </c>
    </row>
    <row r="23" spans="2:24" x14ac:dyDescent="0.25">
      <c r="B23" s="45"/>
      <c r="C23" s="71" t="s">
        <v>58</v>
      </c>
      <c r="D23" s="71"/>
      <c r="E23" s="71"/>
      <c r="F23" s="71"/>
      <c r="G23" s="37">
        <v>0.26201561809341389</v>
      </c>
      <c r="H23" s="37">
        <v>0.70872255783114779</v>
      </c>
      <c r="I23" s="37">
        <v>2.9261824075438338E-2</v>
      </c>
      <c r="J23" s="37">
        <v>0</v>
      </c>
      <c r="K23" s="37">
        <v>0</v>
      </c>
      <c r="L23" s="37">
        <v>0</v>
      </c>
    </row>
    <row r="24" spans="2:24" ht="45" customHeight="1" x14ac:dyDescent="0.25">
      <c r="B24" s="45" t="s">
        <v>59</v>
      </c>
      <c r="C24" s="71" t="s">
        <v>60</v>
      </c>
      <c r="D24" s="71"/>
      <c r="E24" s="71"/>
      <c r="F24" s="71"/>
      <c r="G24" s="37">
        <v>0</v>
      </c>
      <c r="H24" s="37">
        <v>0.38728451451303963</v>
      </c>
      <c r="I24" s="37">
        <v>0.60788271695889196</v>
      </c>
      <c r="J24" s="37">
        <v>0</v>
      </c>
      <c r="K24" s="37">
        <v>0</v>
      </c>
      <c r="L24" s="37">
        <v>0</v>
      </c>
    </row>
    <row r="25" spans="2:24" x14ac:dyDescent="0.25">
      <c r="B25" s="45"/>
      <c r="C25" s="72" t="s">
        <v>61</v>
      </c>
      <c r="D25" s="72"/>
      <c r="E25" s="72"/>
      <c r="F25" s="72"/>
      <c r="G25" s="37">
        <v>0.34591130101664946</v>
      </c>
      <c r="H25" s="37">
        <v>0.62482687490791222</v>
      </c>
      <c r="I25" s="37">
        <v>2.9261824075438338E-2</v>
      </c>
      <c r="J25" s="37">
        <v>0</v>
      </c>
      <c r="K25" s="37">
        <v>0</v>
      </c>
      <c r="L25" s="37">
        <v>0</v>
      </c>
    </row>
    <row r="26" spans="2:24" ht="14.4" x14ac:dyDescent="0.3">
      <c r="C26" s="73" t="s">
        <v>62</v>
      </c>
      <c r="D26" s="73"/>
      <c r="E26" s="73"/>
      <c r="F26" s="73"/>
      <c r="G26" s="37">
        <v>0.30226167673493443</v>
      </c>
      <c r="H26" s="37">
        <v>0.47933549432739059</v>
      </c>
      <c r="I26" s="37">
        <v>0.21719463680565787</v>
      </c>
      <c r="J26" s="37">
        <v>0</v>
      </c>
      <c r="K26" s="37">
        <v>0</v>
      </c>
      <c r="L26" s="37">
        <v>0</v>
      </c>
    </row>
    <row r="27" spans="2:24" x14ac:dyDescent="0.25">
      <c r="C27" s="1" t="s">
        <v>63</v>
      </c>
    </row>
    <row r="29" spans="2:24" x14ac:dyDescent="0.25">
      <c r="B29" s="46" t="s">
        <v>106</v>
      </c>
      <c r="C29" s="47"/>
      <c r="D29" s="47"/>
      <c r="E29" s="47"/>
      <c r="F29" s="48"/>
      <c r="G29" s="46" t="s">
        <v>48</v>
      </c>
      <c r="H29" s="47"/>
      <c r="I29" s="47"/>
      <c r="J29" s="47"/>
      <c r="K29" s="47"/>
      <c r="L29" s="48"/>
    </row>
    <row r="30" spans="2:24" x14ac:dyDescent="0.25">
      <c r="B30" s="46" t="s">
        <v>49</v>
      </c>
      <c r="C30" s="47"/>
      <c r="D30" s="47"/>
      <c r="E30" s="47"/>
      <c r="F30" s="48"/>
      <c r="G30" s="39" t="s">
        <v>50</v>
      </c>
      <c r="H30" s="39" t="s">
        <v>51</v>
      </c>
      <c r="I30" s="39" t="s">
        <v>52</v>
      </c>
      <c r="J30" s="39" t="s">
        <v>53</v>
      </c>
      <c r="K30" s="39" t="s">
        <v>54</v>
      </c>
      <c r="L30" s="39" t="s">
        <v>55</v>
      </c>
    </row>
    <row r="31" spans="2:24" x14ac:dyDescent="0.25">
      <c r="B31" s="45" t="s">
        <v>56</v>
      </c>
      <c r="C31" s="71" t="s">
        <v>57</v>
      </c>
      <c r="D31" s="71"/>
      <c r="E31" s="71"/>
      <c r="F31" s="71"/>
      <c r="G31" s="37">
        <v>0.52553109921153507</v>
      </c>
      <c r="H31" s="37">
        <v>0.2337412946812519</v>
      </c>
      <c r="I31" s="37">
        <v>0.24072760610721303</v>
      </c>
      <c r="J31" s="37">
        <v>0</v>
      </c>
      <c r="K31" s="37">
        <v>0</v>
      </c>
      <c r="L31" s="37">
        <v>0</v>
      </c>
    </row>
    <row r="32" spans="2:24" x14ac:dyDescent="0.25">
      <c r="B32" s="45"/>
      <c r="C32" s="71" t="s">
        <v>58</v>
      </c>
      <c r="D32" s="71"/>
      <c r="E32" s="71"/>
      <c r="F32" s="71"/>
      <c r="G32" s="37">
        <v>0.31167740429821944</v>
      </c>
      <c r="H32" s="37">
        <v>0.65352204455083895</v>
      </c>
      <c r="I32" s="37">
        <v>3.4800551150941599E-2</v>
      </c>
      <c r="J32" s="37">
        <v>0</v>
      </c>
      <c r="K32" s="37">
        <v>0</v>
      </c>
      <c r="L32" s="37">
        <v>0</v>
      </c>
    </row>
    <row r="33" spans="2:17" x14ac:dyDescent="0.25">
      <c r="B33" s="45" t="s">
        <v>59</v>
      </c>
      <c r="C33" s="71" t="s">
        <v>60</v>
      </c>
      <c r="D33" s="71"/>
      <c r="E33" s="71"/>
      <c r="F33" s="71"/>
      <c r="G33" s="37">
        <v>0</v>
      </c>
      <c r="H33" s="37">
        <v>0.46067528604288049</v>
      </c>
      <c r="I33" s="37">
        <v>0.53932471395711956</v>
      </c>
      <c r="J33" s="37">
        <v>0</v>
      </c>
      <c r="K33" s="37">
        <v>0</v>
      </c>
      <c r="L33" s="37">
        <v>0</v>
      </c>
    </row>
    <row r="34" spans="2:17" x14ac:dyDescent="0.25">
      <c r="B34" s="45"/>
      <c r="C34" s="72" t="s">
        <v>61</v>
      </c>
      <c r="D34" s="72"/>
      <c r="E34" s="72"/>
      <c r="F34" s="72"/>
      <c r="G34" s="37">
        <v>0.37113934887183725</v>
      </c>
      <c r="H34" s="37">
        <v>0.59406009997722109</v>
      </c>
      <c r="I34" s="37">
        <v>3.4800551150941599E-2</v>
      </c>
      <c r="J34" s="37">
        <v>0</v>
      </c>
      <c r="K34" s="37">
        <v>0</v>
      </c>
      <c r="L34" s="37">
        <v>0</v>
      </c>
    </row>
    <row r="35" spans="2:17" ht="14.4" customHeight="1" x14ac:dyDescent="0.25">
      <c r="C35" s="72" t="s">
        <v>62</v>
      </c>
      <c r="D35" s="72"/>
      <c r="E35" s="72"/>
      <c r="F35" s="72"/>
      <c r="G35" s="37">
        <v>0.30208696309539795</v>
      </c>
      <c r="H35" s="37">
        <v>0.4854996813130481</v>
      </c>
      <c r="I35" s="37">
        <v>0.21241335559155394</v>
      </c>
      <c r="J35" s="37">
        <v>0</v>
      </c>
      <c r="K35" s="37">
        <v>0</v>
      </c>
      <c r="L35" s="37">
        <v>0</v>
      </c>
    </row>
    <row r="36" spans="2:17" x14ac:dyDescent="0.25">
      <c r="C36" s="1" t="s">
        <v>63</v>
      </c>
    </row>
    <row r="37" spans="2:17" x14ac:dyDescent="0.25">
      <c r="K37" s="4"/>
      <c r="L37" s="4"/>
      <c r="M37" s="4"/>
      <c r="O37" s="21"/>
    </row>
    <row r="38" spans="2:17" ht="12.75" customHeight="1" x14ac:dyDescent="0.25">
      <c r="B38" s="49" t="s">
        <v>107</v>
      </c>
      <c r="C38" s="49"/>
      <c r="D38" s="49"/>
      <c r="E38" s="49"/>
      <c r="F38" s="49"/>
      <c r="G38" s="49"/>
      <c r="H38" s="49"/>
      <c r="I38" s="49"/>
      <c r="J38" s="49"/>
      <c r="K38" s="49"/>
      <c r="L38" s="49"/>
      <c r="M38" s="49"/>
      <c r="N38" s="49"/>
      <c r="O38" s="49"/>
      <c r="P38" s="49"/>
      <c r="Q38" s="49"/>
    </row>
    <row r="39" spans="2:17" x14ac:dyDescent="0.25">
      <c r="B39" s="49"/>
      <c r="C39" s="49"/>
      <c r="D39" s="49"/>
      <c r="E39" s="49"/>
      <c r="F39" s="49"/>
      <c r="G39" s="49"/>
      <c r="H39" s="49"/>
      <c r="I39" s="49"/>
      <c r="J39" s="49"/>
      <c r="K39" s="49"/>
      <c r="L39" s="49"/>
      <c r="M39" s="49"/>
      <c r="N39" s="49"/>
      <c r="O39" s="49"/>
      <c r="P39" s="49"/>
      <c r="Q39" s="49"/>
    </row>
    <row r="40" spans="2:17" x14ac:dyDescent="0.25">
      <c r="B40" s="49"/>
      <c r="C40" s="49"/>
      <c r="D40" s="49"/>
      <c r="E40" s="49"/>
      <c r="F40" s="49"/>
      <c r="G40" s="49"/>
      <c r="H40" s="49"/>
      <c r="I40" s="49"/>
      <c r="J40" s="49"/>
      <c r="K40" s="49"/>
      <c r="L40" s="49"/>
      <c r="M40" s="49"/>
      <c r="N40" s="49"/>
      <c r="O40" s="49"/>
      <c r="P40" s="49"/>
      <c r="Q40" s="49"/>
    </row>
    <row r="41" spans="2:17" x14ac:dyDescent="0.25">
      <c r="B41" s="49"/>
      <c r="C41" s="49"/>
      <c r="D41" s="49"/>
      <c r="E41" s="49"/>
      <c r="F41" s="49"/>
      <c r="G41" s="49"/>
      <c r="H41" s="49"/>
      <c r="I41" s="49"/>
      <c r="J41" s="49"/>
      <c r="K41" s="49"/>
      <c r="L41" s="49"/>
      <c r="M41" s="49"/>
      <c r="N41" s="49"/>
      <c r="O41" s="49"/>
      <c r="P41" s="49"/>
      <c r="Q41" s="49"/>
    </row>
    <row r="42" spans="2:17" x14ac:dyDescent="0.25">
      <c r="B42" s="49"/>
      <c r="C42" s="49"/>
      <c r="D42" s="49"/>
      <c r="E42" s="49"/>
      <c r="F42" s="49"/>
      <c r="G42" s="49"/>
      <c r="H42" s="49"/>
      <c r="I42" s="49"/>
      <c r="J42" s="49"/>
      <c r="K42" s="49"/>
      <c r="L42" s="49"/>
      <c r="M42" s="49"/>
      <c r="N42" s="49"/>
      <c r="O42" s="49"/>
      <c r="P42" s="49"/>
      <c r="Q42" s="49"/>
    </row>
    <row r="43" spans="2:17" x14ac:dyDescent="0.25">
      <c r="B43" s="49"/>
      <c r="C43" s="49"/>
      <c r="D43" s="49"/>
      <c r="E43" s="49"/>
      <c r="F43" s="49"/>
      <c r="G43" s="49"/>
      <c r="H43" s="49"/>
      <c r="I43" s="49"/>
      <c r="J43" s="49"/>
      <c r="K43" s="49"/>
      <c r="L43" s="49"/>
      <c r="M43" s="49"/>
      <c r="N43" s="49"/>
      <c r="O43" s="49"/>
      <c r="P43" s="49"/>
      <c r="Q43" s="49"/>
    </row>
    <row r="44" spans="2:17" x14ac:dyDescent="0.25">
      <c r="B44" s="49"/>
      <c r="C44" s="49"/>
      <c r="D44" s="49"/>
      <c r="E44" s="49"/>
      <c r="F44" s="49"/>
      <c r="G44" s="49"/>
      <c r="H44" s="49"/>
      <c r="I44" s="49"/>
      <c r="J44" s="49"/>
      <c r="K44" s="49"/>
      <c r="L44" s="49"/>
      <c r="M44" s="49"/>
      <c r="N44" s="49"/>
      <c r="O44" s="49"/>
      <c r="P44" s="49"/>
      <c r="Q44" s="49"/>
    </row>
    <row r="45" spans="2:17" x14ac:dyDescent="0.25">
      <c r="B45" s="49"/>
      <c r="C45" s="49"/>
      <c r="D45" s="49"/>
      <c r="E45" s="49"/>
      <c r="F45" s="49"/>
      <c r="G45" s="49"/>
      <c r="H45" s="49"/>
      <c r="I45" s="49"/>
      <c r="J45" s="49"/>
      <c r="K45" s="49"/>
      <c r="L45" s="49"/>
      <c r="M45" s="49"/>
      <c r="N45" s="49"/>
      <c r="O45" s="49"/>
      <c r="P45" s="49"/>
      <c r="Q45" s="49"/>
    </row>
    <row r="46" spans="2:17" x14ac:dyDescent="0.25">
      <c r="B46" s="49"/>
      <c r="C46" s="49"/>
      <c r="D46" s="49"/>
      <c r="E46" s="49"/>
      <c r="F46" s="49"/>
      <c r="G46" s="49"/>
      <c r="H46" s="49"/>
      <c r="I46" s="49"/>
      <c r="J46" s="49"/>
      <c r="K46" s="49"/>
      <c r="L46" s="49"/>
      <c r="M46" s="49"/>
      <c r="N46" s="49"/>
      <c r="O46" s="49"/>
      <c r="P46" s="49"/>
      <c r="Q46" s="49"/>
    </row>
    <row r="47" spans="2:17" x14ac:dyDescent="0.25">
      <c r="B47" s="49"/>
      <c r="C47" s="49"/>
      <c r="D47" s="49"/>
      <c r="E47" s="49"/>
      <c r="F47" s="49"/>
      <c r="G47" s="49"/>
      <c r="H47" s="49"/>
      <c r="I47" s="49"/>
      <c r="J47" s="49"/>
      <c r="K47" s="49"/>
      <c r="L47" s="49"/>
      <c r="M47" s="49"/>
      <c r="N47" s="49"/>
      <c r="O47" s="49"/>
      <c r="P47" s="49"/>
      <c r="Q47" s="49"/>
    </row>
    <row r="48" spans="2:17" x14ac:dyDescent="0.25">
      <c r="B48" s="49"/>
      <c r="C48" s="49"/>
      <c r="D48" s="49"/>
      <c r="E48" s="49"/>
      <c r="F48" s="49"/>
      <c r="G48" s="49"/>
      <c r="H48" s="49"/>
      <c r="I48" s="49"/>
      <c r="J48" s="49"/>
      <c r="K48" s="49"/>
      <c r="L48" s="49"/>
      <c r="M48" s="49"/>
      <c r="N48" s="49"/>
      <c r="O48" s="49"/>
      <c r="P48" s="49"/>
      <c r="Q48" s="49"/>
    </row>
    <row r="49" spans="2:17" x14ac:dyDescent="0.25">
      <c r="B49" s="49"/>
      <c r="C49" s="49"/>
      <c r="D49" s="49"/>
      <c r="E49" s="49"/>
      <c r="F49" s="49"/>
      <c r="G49" s="49"/>
      <c r="H49" s="49"/>
      <c r="I49" s="49"/>
      <c r="J49" s="49"/>
      <c r="K49" s="49"/>
      <c r="L49" s="49"/>
      <c r="M49" s="49"/>
      <c r="N49" s="49"/>
      <c r="O49" s="49"/>
      <c r="P49" s="49"/>
      <c r="Q49" s="49"/>
    </row>
    <row r="50" spans="2:17" x14ac:dyDescent="0.25">
      <c r="B50" s="49"/>
      <c r="C50" s="49"/>
      <c r="D50" s="49"/>
      <c r="E50" s="49"/>
      <c r="F50" s="49"/>
      <c r="G50" s="49"/>
      <c r="H50" s="49"/>
      <c r="I50" s="49"/>
      <c r="J50" s="49"/>
      <c r="K50" s="49"/>
      <c r="L50" s="49"/>
      <c r="M50" s="49"/>
      <c r="N50" s="49"/>
      <c r="O50" s="49"/>
      <c r="P50" s="49"/>
      <c r="Q50" s="49"/>
    </row>
    <row r="51" spans="2:17" x14ac:dyDescent="0.25">
      <c r="B51" s="49"/>
      <c r="C51" s="49"/>
      <c r="D51" s="49"/>
      <c r="E51" s="49"/>
      <c r="F51" s="49"/>
      <c r="G51" s="49"/>
      <c r="H51" s="49"/>
      <c r="I51" s="49"/>
      <c r="J51" s="49"/>
      <c r="K51" s="49"/>
      <c r="L51" s="49"/>
      <c r="M51" s="49"/>
      <c r="N51" s="49"/>
      <c r="O51" s="49"/>
      <c r="P51" s="49"/>
      <c r="Q51" s="49"/>
    </row>
    <row r="52" spans="2:17" x14ac:dyDescent="0.25">
      <c r="B52" s="49"/>
      <c r="C52" s="49"/>
      <c r="D52" s="49"/>
      <c r="E52" s="49"/>
      <c r="F52" s="49"/>
      <c r="G52" s="49"/>
      <c r="H52" s="49"/>
      <c r="I52" s="49"/>
      <c r="J52" s="49"/>
      <c r="K52" s="49"/>
      <c r="L52" s="49"/>
      <c r="M52" s="49"/>
      <c r="N52" s="49"/>
      <c r="O52" s="49"/>
      <c r="P52" s="49"/>
      <c r="Q52" s="49"/>
    </row>
    <row r="53" spans="2:17" x14ac:dyDescent="0.25">
      <c r="B53" s="49"/>
      <c r="C53" s="49"/>
      <c r="D53" s="49"/>
      <c r="E53" s="49"/>
      <c r="F53" s="49"/>
      <c r="G53" s="49"/>
      <c r="H53" s="49"/>
      <c r="I53" s="49"/>
      <c r="J53" s="49"/>
      <c r="K53" s="49"/>
      <c r="L53" s="49"/>
      <c r="M53" s="49"/>
      <c r="N53" s="49"/>
      <c r="O53" s="49"/>
      <c r="P53" s="49"/>
      <c r="Q53" s="49"/>
    </row>
    <row r="54" spans="2:17" x14ac:dyDescent="0.25">
      <c r="B54" s="49"/>
      <c r="C54" s="49"/>
      <c r="D54" s="49"/>
      <c r="E54" s="49"/>
      <c r="F54" s="49"/>
      <c r="G54" s="49"/>
      <c r="H54" s="49"/>
      <c r="I54" s="49"/>
      <c r="J54" s="49"/>
      <c r="K54" s="49"/>
      <c r="L54" s="49"/>
      <c r="M54" s="49"/>
      <c r="N54" s="49"/>
      <c r="O54" s="49"/>
      <c r="P54" s="49"/>
      <c r="Q54" s="49"/>
    </row>
    <row r="55" spans="2:17" x14ac:dyDescent="0.25">
      <c r="B55" s="49"/>
      <c r="C55" s="49"/>
      <c r="D55" s="49"/>
      <c r="E55" s="49"/>
      <c r="F55" s="49"/>
      <c r="G55" s="49"/>
      <c r="H55" s="49"/>
      <c r="I55" s="49"/>
      <c r="J55" s="49"/>
      <c r="K55" s="49"/>
      <c r="L55" s="49"/>
      <c r="M55" s="49"/>
      <c r="N55" s="49"/>
      <c r="O55" s="49"/>
      <c r="P55" s="49"/>
      <c r="Q55" s="49"/>
    </row>
    <row r="56" spans="2:17" x14ac:dyDescent="0.25">
      <c r="B56" s="49"/>
      <c r="C56" s="49"/>
      <c r="D56" s="49"/>
      <c r="E56" s="49"/>
      <c r="F56" s="49"/>
      <c r="G56" s="49"/>
      <c r="H56" s="49"/>
      <c r="I56" s="49"/>
      <c r="J56" s="49"/>
      <c r="K56" s="49"/>
      <c r="L56" s="49"/>
      <c r="M56" s="49"/>
      <c r="N56" s="49"/>
      <c r="O56" s="49"/>
      <c r="P56" s="49"/>
      <c r="Q56" s="49"/>
    </row>
    <row r="57" spans="2:17" x14ac:dyDescent="0.25">
      <c r="B57" s="49"/>
      <c r="C57" s="49"/>
      <c r="D57" s="49"/>
      <c r="E57" s="49"/>
      <c r="F57" s="49"/>
      <c r="G57" s="49"/>
      <c r="H57" s="49"/>
      <c r="I57" s="49"/>
      <c r="J57" s="49"/>
      <c r="K57" s="49"/>
      <c r="L57" s="49"/>
      <c r="M57" s="49"/>
      <c r="N57" s="49"/>
      <c r="O57" s="49"/>
      <c r="P57" s="49"/>
      <c r="Q57" s="49"/>
    </row>
    <row r="58" spans="2:17" x14ac:dyDescent="0.25">
      <c r="B58" s="49"/>
      <c r="C58" s="49"/>
      <c r="D58" s="49"/>
      <c r="E58" s="49"/>
      <c r="F58" s="49"/>
      <c r="G58" s="49"/>
      <c r="H58" s="49"/>
      <c r="I58" s="49"/>
      <c r="J58" s="49"/>
      <c r="K58" s="49"/>
      <c r="L58" s="49"/>
      <c r="M58" s="49"/>
      <c r="N58" s="49"/>
      <c r="O58" s="49"/>
      <c r="P58" s="49"/>
      <c r="Q58" s="49"/>
    </row>
    <row r="59" spans="2:17" x14ac:dyDescent="0.25">
      <c r="B59" s="49"/>
      <c r="C59" s="49"/>
      <c r="D59" s="49"/>
      <c r="E59" s="49"/>
      <c r="F59" s="49"/>
      <c r="G59" s="49"/>
      <c r="H59" s="49"/>
      <c r="I59" s="49"/>
      <c r="J59" s="49"/>
      <c r="K59" s="49"/>
      <c r="L59" s="49"/>
      <c r="M59" s="49"/>
      <c r="N59" s="49"/>
      <c r="O59" s="49"/>
      <c r="P59" s="49"/>
      <c r="Q59" s="49"/>
    </row>
    <row r="60" spans="2:17" x14ac:dyDescent="0.25">
      <c r="B60" s="49"/>
      <c r="C60" s="49"/>
      <c r="D60" s="49"/>
      <c r="E60" s="49"/>
      <c r="F60" s="49"/>
      <c r="G60" s="49"/>
      <c r="H60" s="49"/>
      <c r="I60" s="49"/>
      <c r="J60" s="49"/>
      <c r="K60" s="49"/>
      <c r="L60" s="49"/>
      <c r="M60" s="49"/>
      <c r="N60" s="49"/>
      <c r="O60" s="49"/>
      <c r="P60" s="49"/>
      <c r="Q60" s="49"/>
    </row>
    <row r="61" spans="2:17" x14ac:dyDescent="0.25">
      <c r="B61" s="49"/>
      <c r="C61" s="49"/>
      <c r="D61" s="49"/>
      <c r="E61" s="49"/>
      <c r="F61" s="49"/>
      <c r="G61" s="49"/>
      <c r="H61" s="49"/>
      <c r="I61" s="49"/>
      <c r="J61" s="49"/>
      <c r="K61" s="49"/>
      <c r="L61" s="49"/>
      <c r="M61" s="49"/>
      <c r="N61" s="49"/>
      <c r="O61" s="49"/>
      <c r="P61" s="49"/>
      <c r="Q61" s="49"/>
    </row>
    <row r="62" spans="2:17" x14ac:dyDescent="0.25">
      <c r="B62" s="49"/>
      <c r="C62" s="49"/>
      <c r="D62" s="49"/>
      <c r="E62" s="49"/>
      <c r="F62" s="49"/>
      <c r="G62" s="49"/>
      <c r="H62" s="49"/>
      <c r="I62" s="49"/>
      <c r="J62" s="49"/>
      <c r="K62" s="49"/>
      <c r="L62" s="49"/>
      <c r="M62" s="49"/>
      <c r="N62" s="49"/>
      <c r="O62" s="49"/>
      <c r="P62" s="49"/>
      <c r="Q62" s="49"/>
    </row>
  </sheetData>
  <sheetProtection algorithmName="SHA-512" hashValue="gtiOfy6OkPR0Hvlz22YqYdU8VDzVKQw5LNh/E0Yggf/t0zUBOq/l/+//axqd+kpsBr38OU873GergVcJdlm+4w==" saltValue="UsNGFajPpmSEScNjRt9XYQ==" spinCount="100000" sheet="1" objects="1" scenarios="1"/>
  <mergeCells count="29">
    <mergeCell ref="C35:F35"/>
    <mergeCell ref="B30:F30"/>
    <mergeCell ref="B31:B32"/>
    <mergeCell ref="C31:F31"/>
    <mergeCell ref="C32:F32"/>
    <mergeCell ref="B33:B34"/>
    <mergeCell ref="C33:F33"/>
    <mergeCell ref="C34:F34"/>
    <mergeCell ref="C24:F24"/>
    <mergeCell ref="C25:F25"/>
    <mergeCell ref="C26:F26"/>
    <mergeCell ref="B29:F29"/>
    <mergeCell ref="G29:L29"/>
    <mergeCell ref="W2:X2"/>
    <mergeCell ref="B38:Q62"/>
    <mergeCell ref="H2:V2"/>
    <mergeCell ref="R3:V3"/>
    <mergeCell ref="D3:F3"/>
    <mergeCell ref="H3:J3"/>
    <mergeCell ref="K3:O3"/>
    <mergeCell ref="P3:Q3"/>
    <mergeCell ref="D2:G2"/>
    <mergeCell ref="B20:F20"/>
    <mergeCell ref="G20:L20"/>
    <mergeCell ref="B21:F21"/>
    <mergeCell ref="B22:B23"/>
    <mergeCell ref="C22:F22"/>
    <mergeCell ref="C23:F23"/>
    <mergeCell ref="B24:B2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8DD616F3CBD04389AAEB5E4E7ADE15" ma:contentTypeVersion="18" ma:contentTypeDescription="Create a new document." ma:contentTypeScope="" ma:versionID="2f677f5cf080f85f0ab4c43fcae511f2">
  <xsd:schema xmlns:xsd="http://www.w3.org/2001/XMLSchema" xmlns:xs="http://www.w3.org/2001/XMLSchema" xmlns:p="http://schemas.microsoft.com/office/2006/metadata/properties" xmlns:ns2="6f5e4ffa-a17d-4d58-8829-603215ec292c" xmlns:ns3="82f48fb1-cb3b-45e8-9c1c-8ec57f4cfee0" xmlns:ns4="e93ba5af-fe76-46c5-a344-733953ef3973" targetNamespace="http://schemas.microsoft.com/office/2006/metadata/properties" ma:root="true" ma:fieldsID="5e10789aa2057d4ead77c17270c7d52a" ns2:_="" ns3:_="" ns4:_="">
    <xsd:import namespace="6f5e4ffa-a17d-4d58-8829-603215ec292c"/>
    <xsd:import namespace="82f48fb1-cb3b-45e8-9c1c-8ec57f4cfee0"/>
    <xsd:import namespace="e93ba5af-fe76-46c5-a344-733953ef39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5e4ffa-a17d-4d58-8829-603215ec29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4c3d47c-4dbf-4376-9b3a-3c14cab327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f48fb1-cb3b-45e8-9c1c-8ec57f4cfe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3ba5af-fe76-46c5-a344-733953ef3973"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da8ab45-4721-4684-8df4-78464e9b789b}" ma:internalName="TaxCatchAll" ma:showField="CatchAllData" ma:web="82f48fb1-cb3b-45e8-9c1c-8ec57f4cfe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5e4ffa-a17d-4d58-8829-603215ec292c">
      <Terms xmlns="http://schemas.microsoft.com/office/infopath/2007/PartnerControls"/>
    </lcf76f155ced4ddcb4097134ff3c332f>
    <TaxCatchAll xmlns="e93ba5af-fe76-46c5-a344-733953ef3973" xsi:nil="true"/>
  </documentManagement>
</p:properties>
</file>

<file path=customXml/itemProps1.xml><?xml version="1.0" encoding="utf-8"?>
<ds:datastoreItem xmlns:ds="http://schemas.openxmlformats.org/officeDocument/2006/customXml" ds:itemID="{2F432837-9F6B-4204-9DBB-6179DBA9F2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5e4ffa-a17d-4d58-8829-603215ec292c"/>
    <ds:schemaRef ds:uri="82f48fb1-cb3b-45e8-9c1c-8ec57f4cfee0"/>
    <ds:schemaRef ds:uri="e93ba5af-fe76-46c5-a344-733953ef39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632484-674B-41B2-88BF-9F49AE85222D}">
  <ds:schemaRefs>
    <ds:schemaRef ds:uri="http://schemas.microsoft.com/sharepoint/v3/contenttype/forms"/>
  </ds:schemaRefs>
</ds:datastoreItem>
</file>

<file path=customXml/itemProps3.xml><?xml version="1.0" encoding="utf-8"?>
<ds:datastoreItem xmlns:ds="http://schemas.openxmlformats.org/officeDocument/2006/customXml" ds:itemID="{FF4D145D-D59C-4916-8429-39DFF7B270B8}">
  <ds:schemaRefs>
    <ds:schemaRef ds:uri="http://schemas.openxmlformats.org/package/2006/metadata/core-properties"/>
    <ds:schemaRef ds:uri="6f5e4ffa-a17d-4d58-8829-603215ec292c"/>
    <ds:schemaRef ds:uri="http://schemas.microsoft.com/office/2006/documentManagement/types"/>
    <ds:schemaRef ds:uri="http://www.w3.org/XML/1998/namespace"/>
    <ds:schemaRef ds:uri="http://schemas.microsoft.com/office/infopath/2007/PartnerControls"/>
    <ds:schemaRef ds:uri="http://purl.org/dc/elements/1.1/"/>
    <ds:schemaRef ds:uri="http://purl.org/dc/terms/"/>
    <ds:schemaRef ds:uri="82f48fb1-cb3b-45e8-9c1c-8ec57f4cfee0"/>
    <ds:schemaRef ds:uri="e93ba5af-fe76-46c5-a344-733953ef397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Important Information</vt:lpstr>
      <vt:lpstr>QOF</vt:lpstr>
      <vt:lpstr>QACPF</vt:lpstr>
      <vt:lpstr>QARP</vt:lpstr>
      <vt:lpstr>QTCF-QPF</vt:lpstr>
    </vt:vector>
  </TitlesOfParts>
  <Manager/>
  <Company>QICDT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Bob Fynan</dc:creator>
  <cp:keywords/>
  <dc:description/>
  <cp:lastModifiedBy>Jack Manning</cp:lastModifiedBy>
  <cp:revision/>
  <dcterms:created xsi:type="dcterms:W3CDTF">2023-10-06T02:20:20Z</dcterms:created>
  <dcterms:modified xsi:type="dcterms:W3CDTF">2024-11-27T02:28:58Z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aba06ab-d03d-430c-a505-83629bc5c776_Enabled">
    <vt:lpwstr>true</vt:lpwstr>
  </property>
  <property fmtid="{D5CDD505-2E9C-101B-9397-08002B2CF9AE}" pid="3" name="MSIP_Label_7aba06ab-d03d-430c-a505-83629bc5c776_SetDate">
    <vt:lpwstr>2023-10-06T02:21:12Z</vt:lpwstr>
  </property>
  <property fmtid="{D5CDD505-2E9C-101B-9397-08002B2CF9AE}" pid="4" name="MSIP_Label_7aba06ab-d03d-430c-a505-83629bc5c776_Method">
    <vt:lpwstr>Privileged</vt:lpwstr>
  </property>
  <property fmtid="{D5CDD505-2E9C-101B-9397-08002B2CF9AE}" pid="5" name="MSIP_Label_7aba06ab-d03d-430c-a505-83629bc5c776_Name">
    <vt:lpwstr>PUBLIC</vt:lpwstr>
  </property>
  <property fmtid="{D5CDD505-2E9C-101B-9397-08002B2CF9AE}" pid="6" name="MSIP_Label_7aba06ab-d03d-430c-a505-83629bc5c776_SiteId">
    <vt:lpwstr>9ce17a48-9efd-4436-9b4f-2b68ebb6258c</vt:lpwstr>
  </property>
  <property fmtid="{D5CDD505-2E9C-101B-9397-08002B2CF9AE}" pid="7" name="MSIP_Label_7aba06ab-d03d-430c-a505-83629bc5c776_ActionId">
    <vt:lpwstr>3518c558-dba1-469f-aba3-31001d622781</vt:lpwstr>
  </property>
  <property fmtid="{D5CDD505-2E9C-101B-9397-08002B2CF9AE}" pid="8" name="MSIP_Label_7aba06ab-d03d-430c-a505-83629bc5c776_ContentBits">
    <vt:lpwstr>0</vt:lpwstr>
  </property>
  <property fmtid="{D5CDD505-2E9C-101B-9397-08002B2CF9AE}" pid="9" name="ContentTypeId">
    <vt:lpwstr>0x010100E68DD616F3CBD04389AAEB5E4E7ADE15</vt:lpwstr>
  </property>
  <property fmtid="{D5CDD505-2E9C-101B-9397-08002B2CF9AE}" pid="10" name="MediaServiceImageTags">
    <vt:lpwstr/>
  </property>
</Properties>
</file>